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oros\home\monikak4\Documents\2025 eelarvega seotud dokumendid\"/>
    </mc:Choice>
  </mc:AlternateContent>
  <xr:revisionPtr revIDLastSave="0" documentId="13_ncr:1_{AF9C9298-223D-44AB-9ECB-AAB5BBEFB564}" xr6:coauthVersionLast="47" xr6:coauthVersionMax="47" xr10:uidLastSave="{00000000-0000-0000-0000-000000000000}"/>
  <bookViews>
    <workbookView xWindow="-120" yWindow="-120" windowWidth="29040" windowHeight="15720" tabRatio="778" activeTab="3"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 name="Mahtude korrigeerimine" sheetId="1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7"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<sst xmlns="http://schemas.openxmlformats.org/spreadsheetml/2006/main" count="198" uniqueCount="96">
  <si>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</si>
  <si>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</si>
  <si>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</si>
  <si>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</si>
  <si>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</si>
  <si>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</si>
  <si>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</si>
  <si>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</si>
  <si>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</si>
  <si>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</si>
  <si>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</si>
  <si>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</si>
  <si>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</si>
  <si>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</si>
  <si>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</si>
  <si>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</si>
  <si>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</si>
  <si>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</si>
  <si>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</si>
  <si>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</si>
  <si>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</si>
  <si>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</si>
  <si>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</si>
  <si>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</si>
  <si>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</si>
  <si>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</si>
  <si>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</si>
  <si>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</si>
  <si>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</si>
  <si>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</si>
  <si>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</si>
  <si>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</si>
  <si>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</si>
  <si>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</si>
  <si>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</si>
  <si>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</si>
  <si>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</si>
  <si>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</si>
  <si>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</si>
  <si>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</si>
  <si>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</si>
  <si>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</si>
  <si>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</si>
  <si>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</si>
  <si>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</si>
  <si>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</si>
  <si>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</si>
  <si>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</si>
  <si>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</si>
  <si>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</si>
  <si>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</si>
  <si>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</si>
  <si>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</si>
  <si>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</si>
  <si>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</si>
  <si>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</si>
  <si>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</si>
  <si>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</si>
  <si>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</si>
  <si>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</si>
  <si>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</si>
  <si>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</si>
  <si>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</si>
  <si>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</si>
  <si>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</si>
  <si>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</si>
  <si>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</si>
  <si>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</si>
  <si>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</si>
  <si>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</si>
  <si>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</si>
  <si>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</si>
  <si>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Transpordi konkurentsivõime ja liikuvuse programm</t>
  </si>
  <si>
    <t>XX01000000</t>
  </si>
  <si>
    <t>Investeeringud</t>
  </si>
  <si>
    <t>Liikuvusteenuse arendamine ja soodustamine</t>
  </si>
  <si>
    <t>IN003000</t>
  </si>
  <si>
    <t xml:space="preserve">IN070967 </t>
  </si>
  <si>
    <t>Transpordivahendid (laevad)</t>
  </si>
  <si>
    <t>Väikesaarte parvlaevad</t>
  </si>
  <si>
    <t>Täpsustatakse väikesaarte parvlaevade opereerijate kulude kajastust eelarveridadel. Vastavalt kahepoolsele lepingule on ette nähtud kindlate investeeringute ja kulude katmine Transpordiameti (TRAM) poolt. Varasemalt on kulud eelarvestatud transpordivahendite investeeringute juurde, kuid finantsarvestusreeglite kohaselt peavad sellised kulud olema kajastatud tegevus- ja investeeringutoetusena.</t>
  </si>
  <si>
    <t>Näide kajastab MKMi muudatust investeeringute ja tegevus- ning investeeringutoetuste vahel.</t>
  </si>
  <si>
    <t>Kliimaministeeriumi valitsemisala</t>
  </si>
  <si>
    <t>KLIM</t>
  </si>
  <si>
    <t>Regionaal- ja Põllumajandusministeeriumi valitsemisala</t>
  </si>
  <si>
    <t>REM</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</si>
  <si>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</si>
  <si>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</si>
  <si>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</si>
  <si>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2025 RE</t>
  </si>
  <si>
    <t>JDM</t>
  </si>
  <si>
    <t>Justiits- ja Digiministeeriumi valitsemisala</t>
  </si>
  <si>
    <t>Muu</t>
  </si>
  <si>
    <t>Mahtude korrigeerimine'!A1</t>
  </si>
  <si>
    <t>Majandamiskulude vähendamine seoses kodulehe arendustöödega</t>
  </si>
  <si>
    <t>Riigikohtu kodulehe arendustöödeks ette nähtud vahendid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</si>
</sst>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0" fillId="0" borderId="2" xfId="0" applyBorder="1" applyAlignment="1">
      <alignment vertical="center"/>
    </xf>
    <xf numFmtId="0" fontId="6" fillId="0" borderId="3" xfId="1" quotePrefix="1" applyBorder="1" applyAlignment="1">
      <alignment horizontal="center" vertical="center"/>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3" sqref="I13"/>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58</v>
      </c>
      <c r="C5" s="15" t="s">
        <v>59</v>
      </c>
      <c r="D5" s="15" t="s">
        <v>47</v>
      </c>
      <c r="E5" s="15" t="s">
        <v>57</v>
      </c>
    </row>
    <row r="6" spans="2:5" x14ac:dyDescent="0.25">
      <c r="B6" s="16">
        <v>1</v>
      </c>
      <c r="C6" s="17" t="s">
        <v>45</v>
      </c>
      <c r="D6" s="14" t="s">
        <v>48</v>
      </c>
      <c r="E6" s="18" t="s">
        <v>50</v>
      </c>
    </row>
    <row r="7" spans="2:5" x14ac:dyDescent="0.25">
      <c r="B7" s="16">
        <v>2</v>
      </c>
      <c r="C7" s="17" t="s">
        <v>46</v>
      </c>
      <c r="D7" s="14" t="s">
        <v>49</v>
      </c>
      <c r="E7" s="18" t="s">
        <v>51</v>
      </c>
    </row>
    <row r="8" spans="2:5" x14ac:dyDescent="0.25">
      <c r="B8" s="16">
        <v>3</v>
      </c>
      <c r="C8" s="17" t="s">
        <v>92</v>
      </c>
      <c r="D8" s="28"/>
      <c r="E8" s="29" t="s">
        <v>93</v>
      </c>
    </row>
    <row r="10" spans="2:5" x14ac:dyDescent="0.25">
      <c r="C10" s="19" t="s">
        <v>53</v>
      </c>
      <c r="D10" s="8" t="s">
        <v>55</v>
      </c>
    </row>
    <row r="11" spans="2:5" x14ac:dyDescent="0.25">
      <c r="C11" s="20" t="s">
        <v>54</v>
      </c>
      <c r="D11" s="8" t="s">
        <v>56</v>
      </c>
    </row>
    <row r="15" spans="2:5" x14ac:dyDescent="0.25">
      <c r="B15" s="22" t="s">
        <v>86</v>
      </c>
    </row>
    <row r="16" spans="2:5" ht="5.25" customHeight="1" x14ac:dyDescent="0.25"/>
    <row r="17" spans="3:5" ht="231" customHeight="1" x14ac:dyDescent="0.25">
      <c r="C17" s="30" t="s">
        <v>87</v>
      </c>
      <c r="D17" s="30"/>
      <c r="E17" s="30"/>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igeerimine'!A1" display="'Mahtude korrigeerimine'!A1" xr:uid="{93C73115-9594-478A-A8C8-BB89AF36170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H13" sqref="H13"/>
    </sheetView>
  </sheetViews>
  <sheetFormatPr defaultRowHeight="15" x14ac:dyDescent="0.25"/>
  <cols>
    <col min="1" max="1" width="51.85546875" customWidth="1"/>
    <col min="2" max="2" width="26.85546875" customWidth="1"/>
  </cols>
  <sheetData>
    <row r="1" spans="1:2" x14ac:dyDescent="0.25">
      <c r="A1" s="9" t="s">
        <v>29</v>
      </c>
      <c r="B1" s="9" t="s">
        <v>30</v>
      </c>
    </row>
    <row r="2" spans="1:2" x14ac:dyDescent="0.25">
      <c r="A2" s="8" t="s">
        <v>21</v>
      </c>
      <c r="B2" s="8" t="s">
        <v>8</v>
      </c>
    </row>
    <row r="3" spans="1:2" x14ac:dyDescent="0.25">
      <c r="A3" s="8" t="s">
        <v>91</v>
      </c>
      <c r="B3" s="8" t="s">
        <v>90</v>
      </c>
    </row>
    <row r="4" spans="1:2" x14ac:dyDescent="0.25">
      <c r="A4" s="8" t="s">
        <v>22</v>
      </c>
      <c r="B4" s="8" t="s">
        <v>9</v>
      </c>
    </row>
    <row r="5" spans="1:2" x14ac:dyDescent="0.25">
      <c r="A5" s="8" t="s">
        <v>82</v>
      </c>
      <c r="B5" s="8" t="s">
        <v>83</v>
      </c>
    </row>
    <row r="6" spans="1:2" x14ac:dyDescent="0.25">
      <c r="A6" s="8" t="s">
        <v>23</v>
      </c>
      <c r="B6" s="8" t="s">
        <v>10</v>
      </c>
    </row>
    <row r="7" spans="1:2" x14ac:dyDescent="0.25">
      <c r="A7" s="8" t="s">
        <v>24</v>
      </c>
      <c r="B7" s="8" t="s">
        <v>11</v>
      </c>
    </row>
    <row r="8" spans="1:2" x14ac:dyDescent="0.25">
      <c r="A8" s="8" t="s">
        <v>84</v>
      </c>
      <c r="B8" s="8" t="s">
        <v>85</v>
      </c>
    </row>
    <row r="9" spans="1:2" x14ac:dyDescent="0.25">
      <c r="A9" s="8" t="s">
        <v>25</v>
      </c>
      <c r="B9" s="8" t="s">
        <v>12</v>
      </c>
    </row>
    <row r="10" spans="1:2" x14ac:dyDescent="0.25">
      <c r="A10" s="8" t="s">
        <v>7</v>
      </c>
      <c r="B10" s="8" t="s">
        <v>34</v>
      </c>
    </row>
    <row r="11" spans="1:2" x14ac:dyDescent="0.25">
      <c r="A11" s="8" t="s">
        <v>19</v>
      </c>
      <c r="B11" s="8" t="s">
        <v>35</v>
      </c>
    </row>
    <row r="12" spans="1:2" x14ac:dyDescent="0.25">
      <c r="A12" s="8" t="s">
        <v>15</v>
      </c>
      <c r="B12" s="8" t="s">
        <v>33</v>
      </c>
    </row>
    <row r="13" spans="1:2" x14ac:dyDescent="0.25">
      <c r="A13" s="8" t="s">
        <v>16</v>
      </c>
      <c r="B13" s="8" t="s">
        <v>36</v>
      </c>
    </row>
    <row r="14" spans="1:2" x14ac:dyDescent="0.25">
      <c r="A14" s="8" t="s">
        <v>26</v>
      </c>
      <c r="B14" s="8" t="s">
        <v>13</v>
      </c>
    </row>
    <row r="15" spans="1:2" x14ac:dyDescent="0.25">
      <c r="A15" s="8" t="s">
        <v>27</v>
      </c>
      <c r="B15" s="8" t="s">
        <v>14</v>
      </c>
    </row>
    <row r="16" spans="1:2" x14ac:dyDescent="0.25">
      <c r="A16" s="8" t="s">
        <v>17</v>
      </c>
      <c r="B16" s="8" t="s">
        <v>31</v>
      </c>
    </row>
    <row r="17" spans="1:2" x14ac:dyDescent="0.25">
      <c r="A17" s="8" t="s">
        <v>61</v>
      </c>
      <c r="B17" s="8" t="s">
        <v>62</v>
      </c>
    </row>
    <row r="18" spans="1:2" x14ac:dyDescent="0.25">
      <c r="A18" s="8" t="s">
        <v>28</v>
      </c>
      <c r="B18" s="8" t="s">
        <v>18</v>
      </c>
    </row>
    <row r="19" spans="1:2" x14ac:dyDescent="0.25">
      <c r="A19" s="8" t="s">
        <v>20</v>
      </c>
      <c r="B19" s="8" t="s">
        <v>32</v>
      </c>
    </row>
    <row r="23" spans="1:2" x14ac:dyDescent="0.25">
      <c r="B23" t="s">
        <v>89</v>
      </c>
    </row>
  </sheetData>
  <sortState xmlns:xlrd2="http://schemas.microsoft.com/office/spreadsheetml/2017/richdata2" ref="A2:A19">
    <sortCondition ref="A2:A1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I17" sqref="I17"/>
    </sheetView>
  </sheetViews>
  <sheetFormatPr defaultColWidth="9.140625" defaultRowHeight="12.75" x14ac:dyDescent="0.25"/>
  <cols>
    <col min="1" max="2" width="15.5703125" style="2" customWidth="1"/>
    <col min="3" max="3" width="20.42578125" style="2" customWidth="1"/>
    <col min="4" max="4" width="22.855468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42578125" style="4" customWidth="1"/>
    <col min="11" max="16384" width="9.140625" style="1"/>
  </cols>
  <sheetData>
    <row r="1" spans="1:10" ht="15" x14ac:dyDescent="0.25">
      <c r="A1" s="13" t="s">
        <v>52</v>
      </c>
    </row>
    <row r="2" spans="1:10" x14ac:dyDescent="0.25">
      <c r="B2" s="11" t="s">
        <v>41</v>
      </c>
      <c r="E2" s="12" t="s">
        <v>37</v>
      </c>
      <c r="F2" s="12" t="s">
        <v>67</v>
      </c>
    </row>
    <row r="3" spans="1:10" x14ac:dyDescent="0.25">
      <c r="B3" s="1"/>
      <c r="E3" s="12"/>
      <c r="F3" s="12" t="s">
        <v>38</v>
      </c>
    </row>
    <row r="4" spans="1:10" x14ac:dyDescent="0.25">
      <c r="B4" s="10" t="s">
        <v>42</v>
      </c>
      <c r="E4" s="12"/>
      <c r="F4" s="12"/>
    </row>
    <row r="5" spans="1:10" x14ac:dyDescent="0.25">
      <c r="E5" s="12"/>
      <c r="F5" s="12" t="s">
        <v>65</v>
      </c>
    </row>
    <row r="6" spans="1:10" x14ac:dyDescent="0.25">
      <c r="B6" s="10" t="s">
        <v>43</v>
      </c>
      <c r="E6" s="12"/>
      <c r="F6" s="12" t="s">
        <v>39</v>
      </c>
    </row>
    <row r="7" spans="1:10" x14ac:dyDescent="0.25">
      <c r="B7" s="10" t="s">
        <v>68</v>
      </c>
    </row>
    <row r="8" spans="1:10" x14ac:dyDescent="0.25">
      <c r="B8" s="10"/>
    </row>
    <row r="9" spans="1:10" x14ac:dyDescent="0.25">
      <c r="B9" s="10"/>
    </row>
    <row r="10" spans="1:10" x14ac:dyDescent="0.25">
      <c r="B10" s="10" t="s">
        <v>81</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33" t="s">
        <v>6</v>
      </c>
      <c r="B15" s="35" t="s">
        <v>29</v>
      </c>
      <c r="C15" s="31" t="s">
        <v>63</v>
      </c>
      <c r="D15" s="31" t="s">
        <v>64</v>
      </c>
      <c r="E15" s="37" t="s">
        <v>4</v>
      </c>
      <c r="F15" s="37" t="s">
        <v>5</v>
      </c>
      <c r="G15" s="37" t="s">
        <v>0</v>
      </c>
      <c r="H15" s="37" t="s">
        <v>1</v>
      </c>
      <c r="I15" s="21" t="s">
        <v>66</v>
      </c>
      <c r="J15" s="35" t="s">
        <v>60</v>
      </c>
    </row>
    <row r="16" spans="1:10" ht="51" customHeight="1" x14ac:dyDescent="0.25">
      <c r="A16" s="34"/>
      <c r="B16" s="35"/>
      <c r="C16" s="32"/>
      <c r="D16" s="32"/>
      <c r="E16" s="37"/>
      <c r="F16" s="37"/>
      <c r="G16" s="37"/>
      <c r="H16" s="37"/>
      <c r="I16" s="7">
        <v>2025</v>
      </c>
      <c r="J16" s="35"/>
    </row>
    <row r="17" spans="1:10" ht="25.5" x14ac:dyDescent="0.25">
      <c r="A17" s="24" t="str">
        <f>IF(B17&lt;&gt;"",CONCATENATE(B17," - int - ",IF(COUNTA($B$17:B17)/2-TRUNC(COUNTA($B$17:B17)/2)=0,TRUNC(COUNTA($B$17:B17)/2),TRUNC(COUNTA($B$17:B17)/2)+1)),"")</f>
        <v>MKM - int - 1</v>
      </c>
      <c r="B17" s="24" t="s">
        <v>11</v>
      </c>
      <c r="C17" s="24" t="s">
        <v>73</v>
      </c>
      <c r="D17" s="24" t="s">
        <v>74</v>
      </c>
      <c r="E17" s="24" t="s">
        <v>76</v>
      </c>
      <c r="F17" s="25" t="s">
        <v>78</v>
      </c>
      <c r="G17" s="24">
        <v>20</v>
      </c>
      <c r="H17" s="24">
        <v>15</v>
      </c>
      <c r="I17" s="26">
        <v>31.555</v>
      </c>
      <c r="J17" s="36" t="s">
        <v>80</v>
      </c>
    </row>
    <row r="18" spans="1:10" ht="38.25" x14ac:dyDescent="0.25">
      <c r="A18" s="24" t="str">
        <f>IF(B18&lt;&gt;"",CONCATENATE(B18," - int - ",IF(COUNTA($B$17:B18)/2-TRUNC(COUNTA($B$17:B18)/2)=0,TRUNC(COUNTA($B$17:B18)/2),TRUNC(COUNTA($B$17:B18)/2)+1)),"")</f>
        <v>MKM - int - 1</v>
      </c>
      <c r="B18" s="24" t="s">
        <v>11</v>
      </c>
      <c r="C18" s="25" t="s">
        <v>72</v>
      </c>
      <c r="D18" s="25" t="s">
        <v>75</v>
      </c>
      <c r="E18" s="27"/>
      <c r="F18" s="25"/>
      <c r="G18" s="24">
        <v>20</v>
      </c>
      <c r="H18" s="24">
        <v>4500</v>
      </c>
      <c r="I18" s="26">
        <v>-14.055</v>
      </c>
      <c r="J18" s="36"/>
    </row>
    <row r="19" spans="1:10" ht="38.25" x14ac:dyDescent="0.25">
      <c r="A19" s="24" t="str">
        <f>IF(B19&lt;&gt;"",CONCATENATE(B19," - int - ",IF(COUNTA($B$17:B19)/2-TRUNC(COUNTA($B$17:B19)/2)=0,TRUNC(COUNTA($B$17:B19)/2),TRUNC(COUNTA($B$17:B19)/2)+1)),"")</f>
        <v>MKM - int - 2</v>
      </c>
      <c r="B19" s="24" t="s">
        <v>11</v>
      </c>
      <c r="C19" s="25" t="s">
        <v>72</v>
      </c>
      <c r="D19" s="25" t="s">
        <v>75</v>
      </c>
      <c r="E19" s="24" t="s">
        <v>77</v>
      </c>
      <c r="F19" s="25" t="s">
        <v>79</v>
      </c>
      <c r="G19" s="24">
        <v>20</v>
      </c>
      <c r="H19" s="24">
        <v>4502</v>
      </c>
      <c r="I19" s="26">
        <v>-17.5</v>
      </c>
      <c r="J19" s="36"/>
    </row>
    <row r="20" spans="1:10" x14ac:dyDescent="0.25">
      <c r="A20" s="2" t="str">
        <f>IF(B20&lt;&gt;"",CONCATENATE(B20," - int - ",IF(COUNTA($B$17:B20)/2-TRUNC(COUNTA($B$17:B20)/2)=0,TRUNC(COUNTA($B$17:B20)/2),TRUNC(COUNTA($B$17:B20)/2)+1)),"")</f>
        <v/>
      </c>
      <c r="I20" s="23"/>
    </row>
    <row r="21" spans="1:10" x14ac:dyDescent="0.25">
      <c r="A21" s="2" t="str">
        <f>IF(B21&lt;&gt;"",CONCATENATE(B21," - int - ",IF(COUNTA($B$17:B21)/2-TRUNC(COUNTA($B$17:B21)/2)=0,TRUNC(COUNTA($B$17:B21)/2),TRUNC(COUNTA($B$17:B21)/2)+1)),"")</f>
        <v/>
      </c>
      <c r="I21" s="23"/>
    </row>
    <row r="22" spans="1:10" x14ac:dyDescent="0.25">
      <c r="A22" s="2" t="str">
        <f>IF(B22&lt;&gt;"",CONCATENATE(B22," - int - ",IF(COUNTA($B$17:B22)/2-TRUNC(COUNTA($B$17:B22)/2)=0,TRUNC(COUNTA($B$17:B22)/2),TRUNC(COUNTA($B$17:B22)/2)+1)),"")</f>
        <v/>
      </c>
      <c r="I22" s="23"/>
    </row>
    <row r="23" spans="1:10" x14ac:dyDescent="0.25">
      <c r="A23" s="2" t="str">
        <f>IF(B23&lt;&gt;"",CONCATENATE(B23," - int - ",IF(COUNTA($B$17:B23)/2-TRUNC(COUNTA($B$17:B23)/2)=0,TRUNC(COUNTA($B$17:B23)/2),TRUNC(COUNTA($B$17:B23)/2)+1)),"")</f>
        <v/>
      </c>
      <c r="I23" s="23"/>
    </row>
    <row r="24" spans="1:10" x14ac:dyDescent="0.25">
      <c r="A24" s="2" t="str">
        <f>IF(B24&lt;&gt;"",CONCATENATE(B24," - int - ",IF(COUNTA($B$17:B24)/2-TRUNC(COUNTA($B$17:B24)/2)=0,TRUNC(COUNTA($B$17:B24)/2),TRUNC(COUNTA($B$17:B24)/2)+1)),"")</f>
        <v/>
      </c>
      <c r="I24" s="23"/>
    </row>
    <row r="25" spans="1:10" x14ac:dyDescent="0.25">
      <c r="A25" s="2" t="str">
        <f>IF(B25&lt;&gt;"",CONCATENATE(B25," - int - ",IF(COUNTA($B$17:B25)/2-TRUNC(COUNTA($B$17:B25)/2)=0,TRUNC(COUNTA($B$17:B25)/2),TRUNC(COUNTA($B$17:B25)/2)+1)),"")</f>
        <v/>
      </c>
      <c r="I25" s="23"/>
    </row>
    <row r="26" spans="1:10" x14ac:dyDescent="0.25">
      <c r="A26" s="2" t="str">
        <f>IF(B26&lt;&gt;"",CONCATENATE(B26," - int - ",IF(COUNTA($B$17:B26)/2-TRUNC(COUNTA($B$17:B26)/2)=0,TRUNC(COUNTA($B$17:B26)/2),TRUNC(COUNTA($B$17:B26)/2)+1)),"")</f>
        <v/>
      </c>
      <c r="I26" s="23"/>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K100"/>
  <sheetViews>
    <sheetView tabSelected="1" zoomScale="90" zoomScaleNormal="90" workbookViewId="0">
      <pane ySplit="3" topLeftCell="A4" activePane="bottomLeft" state="frozen"/>
      <selection pane="bottomLeft" activeCell="J6" sqref="J6"/>
    </sheetView>
  </sheetViews>
  <sheetFormatPr defaultColWidth="9.140625" defaultRowHeight="12.75" x14ac:dyDescent="0.25"/>
  <cols>
    <col min="1" max="2" width="15.5703125" style="2" customWidth="1"/>
    <col min="3" max="4" width="15.42578125" style="2" customWidth="1"/>
    <col min="5" max="5" width="13.42578125" style="2" customWidth="1"/>
    <col min="6" max="6" width="21" style="2" bestFit="1" customWidth="1"/>
    <col min="7" max="7" width="10.5703125" style="2" bestFit="1" customWidth="1"/>
    <col min="8" max="8" width="11.5703125" style="2" customWidth="1"/>
    <col min="9" max="9" width="20" style="3" customWidth="1"/>
    <col min="10" max="10" width="34" style="4" customWidth="1"/>
    <col min="11" max="11" width="26.5703125" style="1" customWidth="1"/>
    <col min="12" max="16384" width="9.140625" style="1"/>
  </cols>
  <sheetData>
    <row r="1" spans="1:11" s="6" customFormat="1" ht="11.25" x14ac:dyDescent="0.25">
      <c r="A1" s="5"/>
      <c r="B1" s="5" t="s">
        <v>2</v>
      </c>
      <c r="C1" s="5" t="s">
        <v>3</v>
      </c>
      <c r="D1" s="5" t="s">
        <v>3</v>
      </c>
      <c r="E1" s="5" t="s">
        <v>2</v>
      </c>
      <c r="F1" s="5" t="s">
        <v>2</v>
      </c>
      <c r="G1" s="5" t="s">
        <v>2</v>
      </c>
      <c r="H1" s="5" t="s">
        <v>2</v>
      </c>
      <c r="I1" s="5" t="s">
        <v>2</v>
      </c>
      <c r="J1" s="5" t="s">
        <v>2</v>
      </c>
    </row>
    <row r="2" spans="1:11" ht="51" customHeight="1" x14ac:dyDescent="0.25">
      <c r="A2" s="33" t="s">
        <v>6</v>
      </c>
      <c r="B2" s="35" t="s">
        <v>29</v>
      </c>
      <c r="C2" s="31" t="s">
        <v>63</v>
      </c>
      <c r="D2" s="31" t="s">
        <v>64</v>
      </c>
      <c r="E2" s="37" t="s">
        <v>4</v>
      </c>
      <c r="F2" s="37" t="s">
        <v>5</v>
      </c>
      <c r="G2" s="37" t="s">
        <v>0</v>
      </c>
      <c r="H2" s="37" t="s">
        <v>1</v>
      </c>
      <c r="I2" s="21" t="s">
        <v>66</v>
      </c>
      <c r="J2" s="35" t="s">
        <v>60</v>
      </c>
      <c r="K2" s="37" t="s">
        <v>88</v>
      </c>
    </row>
    <row r="3" spans="1:11" ht="51" customHeight="1" x14ac:dyDescent="0.25">
      <c r="A3" s="34"/>
      <c r="B3" s="35"/>
      <c r="C3" s="32"/>
      <c r="D3" s="32"/>
      <c r="E3" s="37"/>
      <c r="F3" s="37"/>
      <c r="G3" s="37"/>
      <c r="H3" s="37"/>
      <c r="I3" s="7">
        <v>2025</v>
      </c>
      <c r="J3" s="35"/>
      <c r="K3" s="37"/>
    </row>
    <row r="4" spans="1:11" ht="25.5" x14ac:dyDescent="0.25">
      <c r="A4" s="2" t="str">
        <f>IF(B4&lt;&gt;"",CONCATENATE(B4," - int - ",IF(COUNTA($B$4:B4)/2-TRUNC(COUNTA($B$4:B4)/2)=0,TRUNC(COUNTA($B$4:B4)/2),TRUNC(COUNTA($B$4:B4)/2)+1)),"")</f>
        <v>RKohus - int - 1</v>
      </c>
      <c r="B4" s="2" t="s">
        <v>33</v>
      </c>
      <c r="G4" s="2">
        <v>20</v>
      </c>
      <c r="H4" s="2">
        <v>55</v>
      </c>
      <c r="I4" s="23">
        <v>-150000</v>
      </c>
      <c r="J4" s="4" t="s">
        <v>94</v>
      </c>
    </row>
    <row r="5" spans="1:11" ht="42.75" customHeight="1" x14ac:dyDescent="0.25">
      <c r="A5" s="2" t="str">
        <f>IF(B5&lt;&gt;"",CONCATENATE(B5," - int - ",IF(COUNTA($B$4:B5)/2-TRUNC(COUNTA($B$4:B5)/2)=0,TRUNC(COUNTA($B$4:B5)/2),TRUNC(COUNTA($B$4:B5)/2)+1)),"")</f>
        <v>RKohus - int - 1</v>
      </c>
      <c r="B5" s="2" t="s">
        <v>33</v>
      </c>
      <c r="G5" s="2">
        <v>20</v>
      </c>
      <c r="H5" s="2">
        <v>15</v>
      </c>
      <c r="I5" s="23">
        <v>150000</v>
      </c>
      <c r="J5" s="4" t="s">
        <v>95</v>
      </c>
    </row>
    <row r="6" spans="1:11" x14ac:dyDescent="0.25">
      <c r="A6" s="2" t="str">
        <f>IF(B6&lt;&gt;"",CONCATENATE(B6," - int - ",IF(COUNTA($B$4:B6)/2-TRUNC(COUNTA($B$4:B6)/2)=0,TRUNC(COUNTA($B$4:B6)/2),TRUNC(COUNTA($B$4:B6)/2)+1)),"")</f>
        <v/>
      </c>
      <c r="I6" s="23"/>
    </row>
    <row r="7" spans="1:11" x14ac:dyDescent="0.25">
      <c r="A7" s="2" t="str">
        <f>IF(B7&lt;&gt;"",CONCATENATE(B7," - int - ",IF(COUNTA($B$4:B7)/2-TRUNC(COUNTA($B$4:B7)/2)=0,TRUNC(COUNTA($B$4:B7)/2),TRUNC(COUNTA($B$4:B7)/2)+1)),"")</f>
        <v/>
      </c>
      <c r="I7" s="23"/>
    </row>
    <row r="8" spans="1:11" x14ac:dyDescent="0.25">
      <c r="A8" s="2" t="str">
        <f>IF(B8&lt;&gt;"",CONCATENATE(B8," - int - ",IF(COUNTA($B$4:B8)/2-TRUNC(COUNTA($B$4:B8)/2)=0,TRUNC(COUNTA($B$4:B8)/2),TRUNC(COUNTA($B$4:B8)/2)+1)),"")</f>
        <v/>
      </c>
      <c r="I8" s="23"/>
    </row>
    <row r="9" spans="1:11" x14ac:dyDescent="0.25">
      <c r="A9" s="2" t="str">
        <f>IF(B9&lt;&gt;"",CONCATENATE(B9," - int - ",IF(COUNTA($B$4:B9)/2-TRUNC(COUNTA($B$4:B9)/2)=0,TRUNC(COUNTA($B$4:B9)/2),TRUNC(COUNTA($B$4:B9)/2)+1)),"")</f>
        <v/>
      </c>
      <c r="I9" s="23"/>
    </row>
    <row r="10" spans="1:11" x14ac:dyDescent="0.25">
      <c r="A10" s="2" t="str">
        <f>IF(B10&lt;&gt;"",CONCATENATE(B10," - int - ",IF(COUNTA($B$4:B10)/2-TRUNC(COUNTA($B$4:B10)/2)=0,TRUNC(COUNTA($B$4:B10)/2),TRUNC(COUNTA($B$4:B10)/2)+1)),"")</f>
        <v/>
      </c>
      <c r="I10" s="23"/>
    </row>
    <row r="11" spans="1:11" x14ac:dyDescent="0.25">
      <c r="A11" s="2" t="str">
        <f>IF(B11&lt;&gt;"",CONCATENATE(B11," - int - ",IF(COUNTA($B$4:B11)/2-TRUNC(COUNTA($B$4:B11)/2)=0,TRUNC(COUNTA($B$4:B11)/2),TRUNC(COUNTA($B$4:B11)/2)+1)),"")</f>
        <v/>
      </c>
      <c r="I11" s="23"/>
    </row>
    <row r="12" spans="1:11" x14ac:dyDescent="0.25">
      <c r="A12" s="2" t="str">
        <f>IF(B12&lt;&gt;"",CONCATENATE(B12," - int - ",IF(COUNTA($B$4:B12)/2-TRUNC(COUNTA($B$4:B12)/2)=0,TRUNC(COUNTA($B$4:B12)/2),TRUNC(COUNTA($B$4:B12)/2)+1)),"")</f>
        <v/>
      </c>
      <c r="I12" s="23"/>
    </row>
    <row r="13" spans="1:11" x14ac:dyDescent="0.25">
      <c r="A13" s="2" t="str">
        <f>IF(B13&lt;&gt;"",CONCATENATE(B13," - int - ",IF(COUNTA($B$4:B13)/2-TRUNC(COUNTA($B$4:B13)/2)=0,TRUNC(COUNTA($B$4:B13)/2),TRUNC(COUNTA($B$4:B13)/2)+1)),"")</f>
        <v/>
      </c>
      <c r="I13" s="23"/>
    </row>
    <row r="14" spans="1:11" x14ac:dyDescent="0.25">
      <c r="A14" s="2" t="str">
        <f>IF(B14&lt;&gt;"",CONCATENATE(B14," - int - ",IF(COUNTA($B$4:B14)/2-TRUNC(COUNTA($B$4:B14)/2)=0,TRUNC(COUNTA($B$4:B14)/2),TRUNC(COUNTA($B$4:B14)/2)+1)),"")</f>
        <v/>
      </c>
      <c r="I14" s="23"/>
    </row>
    <row r="15" spans="1:11" x14ac:dyDescent="0.25">
      <c r="A15" s="2" t="str">
        <f>IF(B15&lt;&gt;"",CONCATENATE(B15," - int - ",IF(COUNTA($B$4:B15)/2-TRUNC(COUNTA($B$4:B15)/2)=0,TRUNC(COUNTA($B$4:B15)/2),TRUNC(COUNTA($B$4:B15)/2)+1)),"")</f>
        <v/>
      </c>
      <c r="I15" s="23"/>
    </row>
    <row r="16" spans="1:11" x14ac:dyDescent="0.25">
      <c r="A16" s="2" t="str">
        <f>IF(B16&lt;&gt;"",CONCATENATE(B16," - int - ",IF(COUNTA($B$4:B16)/2-TRUNC(COUNTA($B$4:B16)/2)=0,TRUNC(COUNTA($B$4:B16)/2),TRUNC(COUNTA($B$4:B16)/2)+1)),"")</f>
        <v/>
      </c>
      <c r="I16" s="23"/>
    </row>
    <row r="17" spans="1:9" x14ac:dyDescent="0.25">
      <c r="A17" s="2" t="str">
        <f>IF(B17&lt;&gt;"",CONCATENATE(B17," - int - ",IF(COUNTA($B$4:B17)/2-TRUNC(COUNTA($B$4:B17)/2)=0,TRUNC(COUNTA($B$4:B17)/2),TRUNC(COUNTA($B$4:B17)/2)+1)),"")</f>
        <v/>
      </c>
      <c r="I17" s="23"/>
    </row>
    <row r="18" spans="1:9" x14ac:dyDescent="0.25">
      <c r="A18" s="2" t="str">
        <f>IF(B18&lt;&gt;"",CONCATENATE(B18," - int - ",IF(COUNTA($B$4:B18)/2-TRUNC(COUNTA($B$4:B18)/2)=0,TRUNC(COUNTA($B$4:B18)/2),TRUNC(COUNTA($B$4:B18)/2)+1)),"")</f>
        <v/>
      </c>
      <c r="I18" s="23"/>
    </row>
    <row r="19" spans="1:9" x14ac:dyDescent="0.25">
      <c r="A19" s="2" t="str">
        <f>IF(B19&lt;&gt;"",CONCATENATE(B19," - int - ",IF(COUNTA($B$4:B19)/2-TRUNC(COUNTA($B$4:B19)/2)=0,TRUNC(COUNTA($B$4:B19)/2),TRUNC(COUNTA($B$4:B19)/2)+1)),"")</f>
        <v/>
      </c>
      <c r="I19" s="23"/>
    </row>
    <row r="20" spans="1:9" x14ac:dyDescent="0.25">
      <c r="A20" s="2" t="str">
        <f>IF(B20&lt;&gt;"",CONCATENATE(B20," - int - ",IF(COUNTA($B$4:B20)/2-TRUNC(COUNTA($B$4:B20)/2)=0,TRUNC(COUNTA($B$4:B20)/2),TRUNC(COUNTA($B$4:B20)/2)+1)),"")</f>
        <v/>
      </c>
      <c r="I20" s="23"/>
    </row>
    <row r="21" spans="1:9" x14ac:dyDescent="0.25">
      <c r="A21" s="2" t="str">
        <f>IF(B21&lt;&gt;"",CONCATENATE(B21," - int - ",IF(COUNTA($B$4:B21)/2-TRUNC(COUNTA($B$4:B21)/2)=0,TRUNC(COUNTA($B$4:B21)/2),TRUNC(COUNTA($B$4:B21)/2)+1)),"")</f>
        <v/>
      </c>
      <c r="I21" s="23"/>
    </row>
    <row r="22" spans="1:9" x14ac:dyDescent="0.25">
      <c r="A22" s="2" t="str">
        <f>IF(B22&lt;&gt;"",CONCATENATE(B22," - int - ",IF(COUNTA($B$4:B22)/2-TRUNC(COUNTA($B$4:B22)/2)=0,TRUNC(COUNTA($B$4:B22)/2),TRUNC(COUNTA($B$4:B22)/2)+1)),"")</f>
        <v/>
      </c>
      <c r="I22" s="23"/>
    </row>
    <row r="23" spans="1:9" x14ac:dyDescent="0.25">
      <c r="A23" s="2" t="str">
        <f>IF(B23&lt;&gt;"",CONCATENATE(B23," - int - ",IF(COUNTA($B$4:B23)/2-TRUNC(COUNTA($B$4:B23)/2)=0,TRUNC(COUNTA($B$4:B23)/2),TRUNC(COUNTA($B$4:B23)/2)+1)),"")</f>
        <v/>
      </c>
      <c r="I23" s="23"/>
    </row>
    <row r="24" spans="1:9" x14ac:dyDescent="0.25">
      <c r="A24" s="2" t="str">
        <f>IF(B24&lt;&gt;"",CONCATENATE(B24," - int - ",IF(COUNTA($B$4:B24)/2-TRUNC(COUNTA($B$4:B24)/2)=0,TRUNC(COUNTA($B$4:B24)/2),TRUNC(COUNTA($B$4:B24)/2)+1)),"")</f>
        <v/>
      </c>
      <c r="I24" s="23"/>
    </row>
    <row r="25" spans="1:9" x14ac:dyDescent="0.25">
      <c r="A25" s="2" t="str">
        <f>IF(B25&lt;&gt;"",CONCATENATE(B25," - int - ",IF(COUNTA($B$4:B25)/2-TRUNC(COUNTA($B$4:B25)/2)=0,TRUNC(COUNTA($B$4:B25)/2),TRUNC(COUNTA($B$4:B25)/2)+1)),"")</f>
        <v/>
      </c>
      <c r="I25" s="23"/>
    </row>
    <row r="26" spans="1:9" x14ac:dyDescent="0.25">
      <c r="A26" s="2" t="str">
        <f>IF(B26&lt;&gt;"",CONCATENATE(B26," - int - ",IF(COUNTA($B$4:B26)/2-TRUNC(COUNTA($B$4:B26)/2)=0,TRUNC(COUNTA($B$4:B26)/2),TRUNC(COUNTA($B$4:B26)/2)+1)),"")</f>
        <v/>
      </c>
    </row>
    <row r="27" spans="1:9" x14ac:dyDescent="0.25">
      <c r="A27" s="2" t="str">
        <f>IF(B27&lt;&gt;"",CONCATENATE(B27," - int - ",IF(COUNTA($B$4:B27)/2-TRUNC(COUNTA($B$4:B27)/2)=0,TRUNC(COUNTA($B$4:B27)/2),TRUNC(COUNTA($B$4:B27)/2)+1)),"")</f>
        <v/>
      </c>
    </row>
    <row r="28" spans="1:9" x14ac:dyDescent="0.25">
      <c r="A28" s="2" t="str">
        <f>IF(B28&lt;&gt;"",CONCATENATE(B28," - int - ",IF(COUNTA($B$4:B28)/2-TRUNC(COUNTA($B$4:B28)/2)=0,TRUNC(COUNTA($B$4:B28)/2),TRUNC(COUNTA($B$4:B28)/2)+1)),"")</f>
        <v/>
      </c>
    </row>
    <row r="29" spans="1:9" x14ac:dyDescent="0.25">
      <c r="A29" s="2" t="str">
        <f>IF(B29&lt;&gt;"",CONCATENATE(B29," - int - ",IF(COUNTA($B$4:B29)/2-TRUNC(COUNTA($B$4:B29)/2)=0,TRUNC(COUNTA($B$4:B29)/2),TRUNC(COUNTA($B$4:B29)/2)+1)),"")</f>
        <v/>
      </c>
    </row>
    <row r="30" spans="1:9" x14ac:dyDescent="0.25">
      <c r="A30" s="2" t="str">
        <f>IF(B30&lt;&gt;"",CONCATENATE(B30," - int - ",IF(COUNTA($B$4:B30)/2-TRUNC(COUNTA($B$4:B30)/2)=0,TRUNC(COUNTA($B$4:B30)/2),TRUNC(COUNTA($B$4:B30)/2)+1)),"")</f>
        <v/>
      </c>
    </row>
    <row r="31" spans="1:9" x14ac:dyDescent="0.25">
      <c r="A31" s="2" t="str">
        <f>IF(B31&lt;&gt;"",CONCATENATE(B31," - int - ",IF(COUNTA($B$4:B31)/2-TRUNC(COUNTA($B$4:B31)/2)=0,TRUNC(COUNTA($B$4:B31)/2),TRUNC(COUNTA($B$4:B31)/2)+1)),"")</f>
        <v/>
      </c>
    </row>
    <row r="32" spans="1:9" x14ac:dyDescent="0.25">
      <c r="A32" s="2" t="str">
        <f>IF(B32&lt;&gt;"",CONCATENATE(B32," - int - ",IF(COUNTA($B$4:B32)/2-TRUNC(COUNTA($B$4:B32)/2)=0,TRUNC(COUNTA($B$4:B32)/2),TRUNC(COUNTA($B$4:B32)/2)+1)),"")</f>
        <v/>
      </c>
    </row>
    <row r="33" spans="1:1" x14ac:dyDescent="0.25">
      <c r="A33" s="2" t="str">
        <f>IF(B33&lt;&gt;"",CONCATENATE(B33," - int - ",IF(COUNTA($B$4:B33)/2-TRUNC(COUNTA($B$4:B33)/2)=0,TRUNC(COUNTA($B$4:B33)/2),TRUNC(COUNTA($B$4:B33)/2)+1)),"")</f>
        <v/>
      </c>
    </row>
    <row r="34" spans="1:1" x14ac:dyDescent="0.25">
      <c r="A34" s="2" t="str">
        <f>IF(B34&lt;&gt;"",CONCATENATE(B34," - int - ",IF(COUNTA($B$4:B34)/2-TRUNC(COUNTA($B$4:B34)/2)=0,TRUNC(COUNTA($B$4:B34)/2),TRUNC(COUNTA($B$4:B34)/2)+1)),"")</f>
        <v/>
      </c>
    </row>
    <row r="35" spans="1:1" x14ac:dyDescent="0.25">
      <c r="A35" s="2" t="str">
        <f>IF(B35&lt;&gt;"",CONCATENATE(B35," - int - ",IF(COUNTA($B$4:B35)/2-TRUNC(COUNTA($B$4:B35)/2)=0,TRUNC(COUNTA($B$4:B35)/2),TRUNC(COUNTA($B$4:B35)/2)+1)),"")</f>
        <v/>
      </c>
    </row>
    <row r="36" spans="1:1" x14ac:dyDescent="0.25">
      <c r="A36" s="2" t="str">
        <f>IF(B36&lt;&gt;"",CONCATENATE(B36," - int - ",IF(COUNTA($B$4:B36)/2-TRUNC(COUNTA($B$4:B36)/2)=0,TRUNC(COUNTA($B$4:B36)/2),TRUNC(COUNTA($B$4:B36)/2)+1)),"")</f>
        <v/>
      </c>
    </row>
    <row r="37" spans="1:1" x14ac:dyDescent="0.25">
      <c r="A37" s="2" t="str">
        <f>IF(B37&lt;&gt;"",CONCATENATE(B37," - int - ",IF(COUNTA($B$4:B37)/2-TRUNC(COUNTA($B$4:B37)/2)=0,TRUNC(COUNTA($B$4:B37)/2),TRUNC(COUNTA($B$4:B37)/2)+1)),"")</f>
        <v/>
      </c>
    </row>
    <row r="38" spans="1:1" x14ac:dyDescent="0.25">
      <c r="A38" s="2" t="str">
        <f>IF(B38&lt;&gt;"",CONCATENATE(B38," - int - ",IF(COUNTA($B$4:B38)/2-TRUNC(COUNTA($B$4:B38)/2)=0,TRUNC(COUNTA($B$4:B38)/2),TRUNC(COUNTA($B$4:B38)/2)+1)),"")</f>
        <v/>
      </c>
    </row>
    <row r="39" spans="1:1" x14ac:dyDescent="0.25">
      <c r="A39" s="2" t="str">
        <f>IF(B39&lt;&gt;"",CONCATENATE(B39," - int - ",IF(COUNTA($B$4:B39)/2-TRUNC(COUNTA($B$4:B39)/2)=0,TRUNC(COUNTA($B$4:B39)/2),TRUNC(COUNTA($B$4:B39)/2)+1)),"")</f>
        <v/>
      </c>
    </row>
    <row r="40" spans="1:1" x14ac:dyDescent="0.25">
      <c r="A40" s="2" t="str">
        <f>IF(B40&lt;&gt;"",CONCATENATE(B40," - int - ",IF(COUNTA($B$4:B40)/2-TRUNC(COUNTA($B$4:B40)/2)=0,TRUNC(COUNTA($B$4:B40)/2),TRUNC(COUNTA($B$4:B40)/2)+1)),"")</f>
        <v/>
      </c>
    </row>
    <row r="41" spans="1:1" x14ac:dyDescent="0.25">
      <c r="A41" s="2" t="str">
        <f>IF(B41&lt;&gt;"",CONCATENATE(B41," - int - ",IF(COUNTA($B$4:B41)/2-TRUNC(COUNTA($B$4:B41)/2)=0,TRUNC(COUNTA($B$4:B41)/2),TRUNC(COUNTA($B$4:B41)/2)+1)),"")</f>
        <v/>
      </c>
    </row>
    <row r="42" spans="1:1" x14ac:dyDescent="0.25">
      <c r="A42" s="2" t="str">
        <f>IF(B42&lt;&gt;"",CONCATENATE(B42," - int - ",IF(COUNTA($B$4:B42)/2-TRUNC(COUNTA($B$4:B42)/2)=0,TRUNC(COUNTA($B$4:B42)/2),TRUNC(COUNTA($B$4:B42)/2)+1)),"")</f>
        <v/>
      </c>
    </row>
    <row r="43" spans="1:1" x14ac:dyDescent="0.25">
      <c r="A43" s="2" t="str">
        <f>IF(B43&lt;&gt;"",CONCATENATE(B43," - int - ",IF(COUNTA($B$4:B43)/2-TRUNC(COUNTA($B$4:B43)/2)=0,TRUNC(COUNTA($B$4:B43)/2),TRUNC(COUNTA($B$4:B43)/2)+1)),"")</f>
        <v/>
      </c>
    </row>
    <row r="44" spans="1:1" x14ac:dyDescent="0.25">
      <c r="A44" s="2" t="str">
        <f>IF(B44&lt;&gt;"",CONCATENATE(B44," - int - ",IF(COUNTA($B$4:B44)/2-TRUNC(COUNTA($B$4:B44)/2)=0,TRUNC(COUNTA($B$4:B44)/2),TRUNC(COUNTA($B$4:B44)/2)+1)),"")</f>
        <v/>
      </c>
    </row>
    <row r="45" spans="1:1" x14ac:dyDescent="0.25">
      <c r="A45" s="2" t="str">
        <f>IF(B45&lt;&gt;"",CONCATENATE(B45," - int - ",IF(COUNTA($B$4:B45)/2-TRUNC(COUNTA($B$4:B45)/2)=0,TRUNC(COUNTA($B$4:B45)/2),TRUNC(COUNTA($B$4:B45)/2)+1)),"")</f>
        <v/>
      </c>
    </row>
    <row r="46" spans="1:1" x14ac:dyDescent="0.25">
      <c r="A46" s="2" t="str">
        <f>IF(B46&lt;&gt;"",CONCATENATE(B46," - int - ",IF(COUNTA($B$4:B46)/2-TRUNC(COUNTA($B$4:B46)/2)=0,TRUNC(COUNTA($B$4:B46)/2),TRUNC(COUNTA($B$4:B46)/2)+1)),"")</f>
        <v/>
      </c>
    </row>
    <row r="47" spans="1:1" x14ac:dyDescent="0.25">
      <c r="A47" s="2" t="str">
        <f>IF(B47&lt;&gt;"",CONCATENATE(B47," - int - ",IF(COUNTA($B$4:B47)/2-TRUNC(COUNTA($B$4:B47)/2)=0,TRUNC(COUNTA($B$4:B47)/2),TRUNC(COUNTA($B$4:B47)/2)+1)),"")</f>
        <v/>
      </c>
    </row>
    <row r="48" spans="1:1" x14ac:dyDescent="0.25">
      <c r="A48" s="2" t="str">
        <f>IF(B48&lt;&gt;"",CONCATENATE(B48," - int - ",IF(COUNTA($B$4:B48)/2-TRUNC(COUNTA($B$4:B48)/2)=0,TRUNC(COUNTA($B$4:B48)/2),TRUNC(COUNTA($B$4:B48)/2)+1)),"")</f>
        <v/>
      </c>
    </row>
    <row r="49" spans="1:1" x14ac:dyDescent="0.25">
      <c r="A49" s="2" t="str">
        <f>IF(B49&lt;&gt;"",CONCATENATE(B49," - int - ",IF(COUNTA($B$4:B49)/2-TRUNC(COUNTA($B$4:B49)/2)=0,TRUNC(COUNTA($B$4:B49)/2),TRUNC(COUNTA($B$4:B49)/2)+1)),"")</f>
        <v/>
      </c>
    </row>
    <row r="50" spans="1:1" x14ac:dyDescent="0.25">
      <c r="A50" s="2" t="str">
        <f>IF(B50&lt;&gt;"",CONCATENATE(B50," - int - ",IF(COUNTA($B$4:B50)/2-TRUNC(COUNTA($B$4:B50)/2)=0,TRUNC(COUNTA($B$4:B50)/2),TRUNC(COUNTA($B$4:B50)/2)+1)),"")</f>
        <v/>
      </c>
    </row>
    <row r="51" spans="1:1" x14ac:dyDescent="0.25">
      <c r="A51" s="2" t="str">
        <f>IF(B51&lt;&gt;"",CONCATENATE(B51," - int - ",IF(COUNTA($B$4:B51)/2-TRUNC(COUNTA($B$4:B51)/2)=0,TRUNC(COUNTA($B$4:B51)/2),TRUNC(COUNTA($B$4:B51)/2)+1)),"")</f>
        <v/>
      </c>
    </row>
    <row r="52" spans="1:1" x14ac:dyDescent="0.25">
      <c r="A52" s="2" t="str">
        <f>IF(B52&lt;&gt;"",CONCATENATE(B52," - int - ",IF(COUNTA($B$4:B52)/2-TRUNC(COUNTA($B$4:B52)/2)=0,TRUNC(COUNTA($B$4:B52)/2),TRUNC(COUNTA($B$4:B52)/2)+1)),"")</f>
        <v/>
      </c>
    </row>
    <row r="53" spans="1:1" x14ac:dyDescent="0.25">
      <c r="A53" s="2" t="str">
        <f>IF(B53&lt;&gt;"",CONCATENATE(B53," - int - ",IF(COUNTA($B$4:B53)/2-TRUNC(COUNTA($B$4:B53)/2)=0,TRUNC(COUNTA($B$4:B53)/2),TRUNC(COUNTA($B$4:B53)/2)+1)),"")</f>
        <v/>
      </c>
    </row>
    <row r="54" spans="1:1" x14ac:dyDescent="0.25">
      <c r="A54" s="2" t="str">
        <f>IF(B54&lt;&gt;"",CONCATENATE(B54," - int - ",IF(COUNTA($B$4:B54)/2-TRUNC(COUNTA($B$4:B54)/2)=0,TRUNC(COUNTA($B$4:B54)/2),TRUNC(COUNTA($B$4:B54)/2)+1)),"")</f>
        <v/>
      </c>
    </row>
    <row r="55" spans="1:1" x14ac:dyDescent="0.25">
      <c r="A55" s="2" t="str">
        <f>IF(B55&lt;&gt;"",CONCATENATE(B55," - int - ",IF(COUNTA($B$4:B55)/2-TRUNC(COUNTA($B$4:B55)/2)=0,TRUNC(COUNTA($B$4:B55)/2),TRUNC(COUNTA($B$4:B55)/2)+1)),"")</f>
        <v/>
      </c>
    </row>
    <row r="56" spans="1:1" x14ac:dyDescent="0.25">
      <c r="A56" s="2" t="str">
        <f>IF(B56&lt;&gt;"",CONCATENATE(B56," - int - ",IF(COUNTA($B$4:B56)/2-TRUNC(COUNTA($B$4:B56)/2)=0,TRUNC(COUNTA($B$4:B56)/2),TRUNC(COUNTA($B$4:B56)/2)+1)),"")</f>
        <v/>
      </c>
    </row>
    <row r="57" spans="1:1" x14ac:dyDescent="0.25">
      <c r="A57" s="2" t="str">
        <f>IF(B57&lt;&gt;"",CONCATENATE(B57," - int - ",IF(COUNTA($B$4:B57)/2-TRUNC(COUNTA($B$4:B57)/2)=0,TRUNC(COUNTA($B$4:B57)/2),TRUNC(COUNTA($B$4:B57)/2)+1)),"")</f>
        <v/>
      </c>
    </row>
    <row r="58" spans="1:1" x14ac:dyDescent="0.25">
      <c r="A58" s="2" t="str">
        <f>IF(B58&lt;&gt;"",CONCATENATE(B58," - int - ",IF(COUNTA($B$4:B58)/2-TRUNC(COUNTA($B$4:B58)/2)=0,TRUNC(COUNTA($B$4:B58)/2),TRUNC(COUNTA($B$4:B58)/2)+1)),"")</f>
        <v/>
      </c>
    </row>
    <row r="59" spans="1:1" x14ac:dyDescent="0.25">
      <c r="A59" s="2" t="str">
        <f>IF(B59&lt;&gt;"",CONCATENATE(B59," - int - ",IF(COUNTA($B$4:B59)/2-TRUNC(COUNTA($B$4:B59)/2)=0,TRUNC(COUNTA($B$4:B59)/2),TRUNC(COUNTA($B$4:B59)/2)+1)),"")</f>
        <v/>
      </c>
    </row>
    <row r="60" spans="1:1" x14ac:dyDescent="0.25">
      <c r="A60" s="2" t="str">
        <f>IF(B60&lt;&gt;"",CONCATENATE(B60," - int - ",IF(COUNTA($B$4:B60)/2-TRUNC(COUNTA($B$4:B60)/2)=0,TRUNC(COUNTA($B$4:B60)/2),TRUNC(COUNTA($B$4:B60)/2)+1)),"")</f>
        <v/>
      </c>
    </row>
    <row r="61" spans="1:1" x14ac:dyDescent="0.25">
      <c r="A61" s="2" t="str">
        <f>IF(B61&lt;&gt;"",CONCATENATE(B61," - int - ",IF(COUNTA($B$4:B61)/2-TRUNC(COUNTA($B$4:B61)/2)=0,TRUNC(COUNTA($B$4:B61)/2),TRUNC(COUNTA($B$4:B61)/2)+1)),"")</f>
        <v/>
      </c>
    </row>
    <row r="62" spans="1:1" x14ac:dyDescent="0.25">
      <c r="A62" s="2" t="str">
        <f>IF(B62&lt;&gt;"",CONCATENATE(B62," - int - ",IF(COUNTA($B$4:B62)/2-TRUNC(COUNTA($B$4:B62)/2)=0,TRUNC(COUNTA($B$4:B62)/2),TRUNC(COUNTA($B$4:B62)/2)+1)),"")</f>
        <v/>
      </c>
    </row>
    <row r="63" spans="1:1" x14ac:dyDescent="0.25">
      <c r="A63" s="2" t="str">
        <f>IF(B63&lt;&gt;"",CONCATENATE(B63," - int - ",IF(COUNTA($B$4:B63)/2-TRUNC(COUNTA($B$4:B63)/2)=0,TRUNC(COUNTA($B$4:B63)/2),TRUNC(COUNTA($B$4:B63)/2)+1)),"")</f>
        <v/>
      </c>
    </row>
    <row r="64" spans="1:1" x14ac:dyDescent="0.25">
      <c r="A64" s="2" t="str">
        <f>IF(B64&lt;&gt;"",CONCATENATE(B64," - int - ",IF(COUNTA($B$4:B64)/2-TRUNC(COUNTA($B$4:B64)/2)=0,TRUNC(COUNTA($B$4:B64)/2),TRUNC(COUNTA($B$4:B64)/2)+1)),"")</f>
        <v/>
      </c>
    </row>
    <row r="65" spans="1:1" x14ac:dyDescent="0.25">
      <c r="A65" s="2" t="str">
        <f>IF(B65&lt;&gt;"",CONCATENATE(B65," - int - ",IF(COUNTA($B$4:B65)/2-TRUNC(COUNTA($B$4:B65)/2)=0,TRUNC(COUNTA($B$4:B65)/2),TRUNC(COUNTA($B$4:B65)/2)+1)),"")</f>
        <v/>
      </c>
    </row>
    <row r="66" spans="1:1" x14ac:dyDescent="0.25">
      <c r="A66" s="2" t="str">
        <f>IF(B66&lt;&gt;"",CONCATENATE(B66," - int - ",IF(COUNTA($B$4:B66)/2-TRUNC(COUNTA($B$4:B66)/2)=0,TRUNC(COUNTA($B$4:B66)/2),TRUNC(COUNTA($B$4:B66)/2)+1)),"")</f>
        <v/>
      </c>
    </row>
    <row r="67" spans="1:1" x14ac:dyDescent="0.25">
      <c r="A67" s="2" t="str">
        <f>IF(B67&lt;&gt;"",CONCATENATE(B67," - int - ",IF(COUNTA($B$4:B67)/2-TRUNC(COUNTA($B$4:B67)/2)=0,TRUNC(COUNTA($B$4:B67)/2),TRUNC(COUNTA($B$4:B67)/2)+1)),"")</f>
        <v/>
      </c>
    </row>
    <row r="68" spans="1:1" x14ac:dyDescent="0.25">
      <c r="A68" s="2" t="str">
        <f>IF(B68&lt;&gt;"",CONCATENATE(B68," - int - ",IF(COUNTA($B$4:B68)/2-TRUNC(COUNTA($B$4:B68)/2)=0,TRUNC(COUNTA($B$4:B68)/2),TRUNC(COUNTA($B$4:B68)/2)+1)),"")</f>
        <v/>
      </c>
    </row>
    <row r="69" spans="1:1" x14ac:dyDescent="0.25">
      <c r="A69" s="2" t="str">
        <f>IF(B69&lt;&gt;"",CONCATENATE(B69," - int - ",IF(COUNTA($B$4:B69)/2-TRUNC(COUNTA($B$4:B69)/2)=0,TRUNC(COUNTA($B$4:B69)/2),TRUNC(COUNTA($B$4:B69)/2)+1)),"")</f>
        <v/>
      </c>
    </row>
    <row r="70" spans="1:1" x14ac:dyDescent="0.25">
      <c r="A70" s="2" t="str">
        <f>IF(B70&lt;&gt;"",CONCATENATE(B70," - int - ",IF(COUNTA($B$4:B70)/2-TRUNC(COUNTA($B$4:B70)/2)=0,TRUNC(COUNTA($B$4:B70)/2),TRUNC(COUNTA($B$4:B70)/2)+1)),"")</f>
        <v/>
      </c>
    </row>
    <row r="71" spans="1:1" x14ac:dyDescent="0.25">
      <c r="A71" s="2" t="str">
        <f>IF(B71&lt;&gt;"",CONCATENATE(B71," - int - ",IF(COUNTA($B$4:B71)/2-TRUNC(COUNTA($B$4:B71)/2)=0,TRUNC(COUNTA($B$4:B71)/2),TRUNC(COUNTA($B$4:B71)/2)+1)),"")</f>
        <v/>
      </c>
    </row>
    <row r="72" spans="1:1" x14ac:dyDescent="0.25">
      <c r="A72" s="2" t="str">
        <f>IF(B72&lt;&gt;"",CONCATENATE(B72," - int - ",IF(COUNTA($B$4:B72)/2-TRUNC(COUNTA($B$4:B72)/2)=0,TRUNC(COUNTA($B$4:B72)/2),TRUNC(COUNTA($B$4:B72)/2)+1)),"")</f>
        <v/>
      </c>
    </row>
    <row r="73" spans="1:1" x14ac:dyDescent="0.25">
      <c r="A73" s="2" t="str">
        <f>IF(B73&lt;&gt;"",CONCATENATE(B73," - int - ",IF(COUNTA($B$4:B73)/2-TRUNC(COUNTA($B$4:B73)/2)=0,TRUNC(COUNTA($B$4:B73)/2),TRUNC(COUNTA($B$4:B73)/2)+1)),"")</f>
        <v/>
      </c>
    </row>
    <row r="74" spans="1:1" x14ac:dyDescent="0.25">
      <c r="A74" s="2" t="str">
        <f>IF(B74&lt;&gt;"",CONCATENATE(B74," - int - ",IF(COUNTA($B$4:B74)/2-TRUNC(COUNTA($B$4:B74)/2)=0,TRUNC(COUNTA($B$4:B74)/2),TRUNC(COUNTA($B$4:B74)/2)+1)),"")</f>
        <v/>
      </c>
    </row>
    <row r="75" spans="1:1" x14ac:dyDescent="0.25">
      <c r="A75" s="2" t="str">
        <f>IF(B75&lt;&gt;"",CONCATENATE(B75," - int - ",IF(COUNTA($B$4:B75)/2-TRUNC(COUNTA($B$4:B75)/2)=0,TRUNC(COUNTA($B$4:B75)/2),TRUNC(COUNTA($B$4:B75)/2)+1)),"")</f>
        <v/>
      </c>
    </row>
    <row r="76" spans="1:1" x14ac:dyDescent="0.25">
      <c r="A76" s="2" t="str">
        <f>IF(B76&lt;&gt;"",CONCATENATE(B76," - int - ",IF(COUNTA($B$4:B76)/2-TRUNC(COUNTA($B$4:B76)/2)=0,TRUNC(COUNTA($B$4:B76)/2),TRUNC(COUNTA($B$4:B76)/2)+1)),"")</f>
        <v/>
      </c>
    </row>
    <row r="77" spans="1:1" x14ac:dyDescent="0.25">
      <c r="A77" s="2" t="str">
        <f>IF(B77&lt;&gt;"",CONCATENATE(B77," - int - ",IF(COUNTA($B$4:B77)/2-TRUNC(COUNTA($B$4:B77)/2)=0,TRUNC(COUNTA($B$4:B77)/2),TRUNC(COUNTA($B$4:B77)/2)+1)),"")</f>
        <v/>
      </c>
    </row>
    <row r="78" spans="1:1" x14ac:dyDescent="0.25">
      <c r="A78" s="2" t="str">
        <f>IF(B78&lt;&gt;"",CONCATENATE(B78," - int - ",IF(COUNTA($B$4:B78)/2-TRUNC(COUNTA($B$4:B78)/2)=0,TRUNC(COUNTA($B$4:B78)/2),TRUNC(COUNTA($B$4:B78)/2)+1)),"")</f>
        <v/>
      </c>
    </row>
    <row r="79" spans="1:1" x14ac:dyDescent="0.25">
      <c r="A79" s="2" t="str">
        <f>IF(B79&lt;&gt;"",CONCATENATE(B79," - int - ",IF(COUNTA($B$4:B79)/2-TRUNC(COUNTA($B$4:B79)/2)=0,TRUNC(COUNTA($B$4:B79)/2),TRUNC(COUNTA($B$4:B79)/2)+1)),"")</f>
        <v/>
      </c>
    </row>
    <row r="80" spans="1:1" x14ac:dyDescent="0.25">
      <c r="A80" s="2" t="str">
        <f>IF(B80&lt;&gt;"",CONCATENATE(B80," - int - ",IF(COUNTA($B$4:B80)/2-TRUNC(COUNTA($B$4:B80)/2)=0,TRUNC(COUNTA($B$4:B80)/2),TRUNC(COUNTA($B$4:B80)/2)+1)),"")</f>
        <v/>
      </c>
    </row>
    <row r="81" spans="1:1" x14ac:dyDescent="0.25">
      <c r="A81" s="2" t="str">
        <f>IF(B81&lt;&gt;"",CONCATENATE(B81," - int - ",IF(COUNTA($B$4:B81)/2-TRUNC(COUNTA($B$4:B81)/2)=0,TRUNC(COUNTA($B$4:B81)/2),TRUNC(COUNTA($B$4:B81)/2)+1)),"")</f>
        <v/>
      </c>
    </row>
    <row r="82" spans="1:1" x14ac:dyDescent="0.25">
      <c r="A82" s="2" t="str">
        <f>IF(B82&lt;&gt;"",CONCATENATE(B82," - int - ",IF(COUNTA($B$4:B82)/2-TRUNC(COUNTA($B$4:B82)/2)=0,TRUNC(COUNTA($B$4:B82)/2),TRUNC(COUNTA($B$4:B82)/2)+1)),"")</f>
        <v/>
      </c>
    </row>
    <row r="83" spans="1:1" x14ac:dyDescent="0.25">
      <c r="A83" s="2" t="str">
        <f>IF(B83&lt;&gt;"",CONCATENATE(B83," - int - ",IF(COUNTA($B$4:B83)/2-TRUNC(COUNTA($B$4:B83)/2)=0,TRUNC(COUNTA($B$4:B83)/2),TRUNC(COUNTA($B$4:B83)/2)+1)),"")</f>
        <v/>
      </c>
    </row>
    <row r="84" spans="1:1" x14ac:dyDescent="0.25">
      <c r="A84" s="2" t="str">
        <f>IF(B84&lt;&gt;"",CONCATENATE(B84," - int - ",IF(COUNTA($B$4:B84)/2-TRUNC(COUNTA($B$4:B84)/2)=0,TRUNC(COUNTA($B$4:B84)/2),TRUNC(COUNTA($B$4:B84)/2)+1)),"")</f>
        <v/>
      </c>
    </row>
    <row r="85" spans="1:1" x14ac:dyDescent="0.25">
      <c r="A85" s="2" t="str">
        <f>IF(B85&lt;&gt;"",CONCATENATE(B85," - int - ",IF(COUNTA($B$4:B85)/2-TRUNC(COUNTA($B$4:B85)/2)=0,TRUNC(COUNTA($B$4:B85)/2),TRUNC(COUNTA($B$4:B85)/2)+1)),"")</f>
        <v/>
      </c>
    </row>
    <row r="86" spans="1:1" x14ac:dyDescent="0.25">
      <c r="A86" s="2" t="str">
        <f>IF(B86&lt;&gt;"",CONCATENATE(B86," - int - ",IF(COUNTA($B$4:B86)/2-TRUNC(COUNTA($B$4:B86)/2)=0,TRUNC(COUNTA($B$4:B86)/2),TRUNC(COUNTA($B$4:B86)/2)+1)),"")</f>
        <v/>
      </c>
    </row>
    <row r="87" spans="1:1" x14ac:dyDescent="0.25">
      <c r="A87" s="2" t="str">
        <f>IF(B87&lt;&gt;"",CONCATENATE(B87," - int - ",IF(COUNTA($B$4:B87)/2-TRUNC(COUNTA($B$4:B87)/2)=0,TRUNC(COUNTA($B$4:B87)/2),TRUNC(COUNTA($B$4:B87)/2)+1)),"")</f>
        <v/>
      </c>
    </row>
    <row r="88" spans="1:1" x14ac:dyDescent="0.25">
      <c r="A88" s="2" t="str">
        <f>IF(B88&lt;&gt;"",CONCATENATE(B88," - int - ",IF(COUNTA($B$4:B88)/2-TRUNC(COUNTA($B$4:B88)/2)=0,TRUNC(COUNTA($B$4:B88)/2),TRUNC(COUNTA($B$4:B88)/2)+1)),"")</f>
        <v/>
      </c>
    </row>
    <row r="89" spans="1:1" x14ac:dyDescent="0.25">
      <c r="A89" s="2" t="str">
        <f>IF(B89&lt;&gt;"",CONCATENATE(B89," - int - ",IF(COUNTA($B$4:B89)/2-TRUNC(COUNTA($B$4:B89)/2)=0,TRUNC(COUNTA($B$4:B89)/2),TRUNC(COUNTA($B$4:B89)/2)+1)),"")</f>
        <v/>
      </c>
    </row>
    <row r="90" spans="1:1" x14ac:dyDescent="0.25">
      <c r="A90" s="2" t="str">
        <f>IF(B90&lt;&gt;"",CONCATENATE(B90," - int - ",IF(COUNTA($B$4:B90)/2-TRUNC(COUNTA($B$4:B90)/2)=0,TRUNC(COUNTA($B$4:B90)/2),TRUNC(COUNTA($B$4:B90)/2)+1)),"")</f>
        <v/>
      </c>
    </row>
    <row r="91" spans="1:1" x14ac:dyDescent="0.25">
      <c r="A91" s="2" t="str">
        <f>IF(B91&lt;&gt;"",CONCATENATE(B91," - int - ",IF(COUNTA($B$4:B91)/2-TRUNC(COUNTA($B$4:B91)/2)=0,TRUNC(COUNTA($B$4:B91)/2),TRUNC(COUNTA($B$4:B91)/2)+1)),"")</f>
        <v/>
      </c>
    </row>
    <row r="92" spans="1:1" x14ac:dyDescent="0.25">
      <c r="A92" s="2" t="str">
        <f>IF(B92&lt;&gt;"",CONCATENATE(B92," - int - ",IF(COUNTA($B$4:B92)/2-TRUNC(COUNTA($B$4:B92)/2)=0,TRUNC(COUNTA($B$4:B92)/2),TRUNC(COUNTA($B$4:B92)/2)+1)),"")</f>
        <v/>
      </c>
    </row>
    <row r="93" spans="1:1" x14ac:dyDescent="0.25">
      <c r="A93" s="2" t="str">
        <f>IF(B93&lt;&gt;"",CONCATENATE(B93," - int - ",IF(COUNTA($B$4:B93)/2-TRUNC(COUNTA($B$4:B93)/2)=0,TRUNC(COUNTA($B$4:B93)/2),TRUNC(COUNTA($B$4:B93)/2)+1)),"")</f>
        <v/>
      </c>
    </row>
    <row r="94" spans="1:1" x14ac:dyDescent="0.25">
      <c r="A94" s="2" t="str">
        <f>IF(B94&lt;&gt;"",CONCATENATE(B94," - int - ",IF(COUNTA($B$4:B94)/2-TRUNC(COUNTA($B$4:B94)/2)=0,TRUNC(COUNTA($B$4:B94)/2),TRUNC(COUNTA($B$4:B94)/2)+1)),"")</f>
        <v/>
      </c>
    </row>
    <row r="95" spans="1:1" x14ac:dyDescent="0.25">
      <c r="A95" s="2" t="str">
        <f>IF(B95&lt;&gt;"",CONCATENATE(B95," - int - ",IF(COUNTA($B$4:B95)/2-TRUNC(COUNTA($B$4:B95)/2)=0,TRUNC(COUNTA($B$4:B95)/2),TRUNC(COUNTA($B$4:B95)/2)+1)),"")</f>
        <v/>
      </c>
    </row>
    <row r="96" spans="1:1" x14ac:dyDescent="0.25">
      <c r="A96" s="2" t="str">
        <f>IF(B96&lt;&gt;"",CONCATENATE(B96," - int - ",IF(COUNTA($B$4:B96)/2-TRUNC(COUNTA($B$4:B96)/2)=0,TRUNC(COUNTA($B$4:B96)/2),TRUNC(COUNTA($B$4:B96)/2)+1)),"")</f>
        <v/>
      </c>
    </row>
    <row r="97" spans="1:1" x14ac:dyDescent="0.25">
      <c r="A97" s="2" t="str">
        <f>IF(B97&lt;&gt;"",CONCATENATE(B97," - int - ",IF(COUNTA($B$4:B97)/2-TRUNC(COUNTA($B$4:B97)/2)=0,TRUNC(COUNTA($B$4:B97)/2),TRUNC(COUNTA($B$4:B97)/2)+1)),"")</f>
        <v/>
      </c>
    </row>
    <row r="98" spans="1:1" x14ac:dyDescent="0.25">
      <c r="A98" s="2" t="str">
        <f>IF(B98&lt;&gt;"",CONCATENATE(B98," - int - ",IF(COUNTA($B$4:B98)/2-TRUNC(COUNTA($B$4:B98)/2)=0,TRUNC(COUNTA($B$4:B98)/2),TRUNC(COUNTA($B$4:B98)/2)+1)),"")</f>
        <v/>
      </c>
    </row>
    <row r="99" spans="1:1" x14ac:dyDescent="0.25">
      <c r="A99" s="2" t="str">
        <f>IF(B99&lt;&gt;"",CONCATENATE(B99," - int - ",IF(COUNTA($B$4:B99)/2-TRUNC(COUNTA($B$4:B99)/2)=0,TRUNC(COUNTA($B$4:B99)/2),TRUNC(COUNTA($B$4:B99)/2)+1)),"")</f>
        <v/>
      </c>
    </row>
    <row r="100" spans="1:1" x14ac:dyDescent="0.25">
      <c r="A100" s="2" t="str">
        <f>IF(B100&lt;&gt;"",CONCATENATE(B100," - int - ",IF(COUNTA($B$4:B100)/2-TRUNC(COUNTA($B$4:B100)/2)=0,TRUNC(COUNTA($B$4:B100)/2),TRUNC(COUNTA($B$4:B100)/2)+1)),"")</f>
        <v/>
      </c>
    </row>
  </sheetData>
  <mergeCells count="10">
    <mergeCell ref="K2:K3"/>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F19" sqref="F19"/>
    </sheetView>
  </sheetViews>
  <sheetFormatPr defaultColWidth="9.140625" defaultRowHeight="12.75" x14ac:dyDescent="0.25"/>
  <cols>
    <col min="1"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52</v>
      </c>
      <c r="I1" s="3"/>
      <c r="K1" s="1"/>
    </row>
    <row r="2" spans="1:11" x14ac:dyDescent="0.25">
      <c r="B2" s="11" t="s">
        <v>44</v>
      </c>
      <c r="E2" s="12" t="s">
        <v>37</v>
      </c>
      <c r="F2" s="12" t="s">
        <v>67</v>
      </c>
      <c r="I2" s="3"/>
      <c r="K2" s="1"/>
    </row>
    <row r="3" spans="1:11" x14ac:dyDescent="0.25">
      <c r="B3" s="1"/>
      <c r="E3" s="12"/>
      <c r="F3" s="12" t="s">
        <v>38</v>
      </c>
      <c r="I3" s="3"/>
      <c r="K3" s="1"/>
    </row>
    <row r="4" spans="1:11" x14ac:dyDescent="0.25">
      <c r="B4" s="10" t="s">
        <v>69</v>
      </c>
      <c r="E4" s="12"/>
      <c r="F4" s="12"/>
      <c r="I4" s="3"/>
      <c r="K4" s="1"/>
    </row>
    <row r="5" spans="1:11" x14ac:dyDescent="0.25">
      <c r="B5" s="10"/>
      <c r="E5" s="12"/>
      <c r="F5" s="12" t="s">
        <v>65</v>
      </c>
      <c r="I5" s="3"/>
      <c r="K5" s="1"/>
    </row>
    <row r="6" spans="1:11" x14ac:dyDescent="0.25">
      <c r="B6" s="1"/>
      <c r="E6" s="12"/>
      <c r="F6" s="12" t="s">
        <v>39</v>
      </c>
      <c r="I6" s="3"/>
      <c r="K6" s="1"/>
    </row>
    <row r="7" spans="1:11" x14ac:dyDescent="0.25">
      <c r="B7" s="1"/>
      <c r="I7" s="3"/>
      <c r="K7" s="1"/>
    </row>
    <row r="8" spans="1:11" x14ac:dyDescent="0.25">
      <c r="B8" s="10" t="s">
        <v>71</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33" t="s">
        <v>6</v>
      </c>
      <c r="B12" s="35" t="s">
        <v>29</v>
      </c>
      <c r="C12" s="35" t="s">
        <v>40</v>
      </c>
      <c r="D12" s="31" t="s">
        <v>63</v>
      </c>
      <c r="E12" s="31" t="s">
        <v>64</v>
      </c>
      <c r="F12" s="37" t="s">
        <v>4</v>
      </c>
      <c r="G12" s="37" t="s">
        <v>5</v>
      </c>
      <c r="H12" s="37" t="s">
        <v>0</v>
      </c>
      <c r="I12" s="31" t="s">
        <v>1</v>
      </c>
      <c r="J12" s="21" t="s">
        <v>66</v>
      </c>
      <c r="K12" s="35" t="s">
        <v>60</v>
      </c>
    </row>
    <row r="13" spans="1:11" ht="51" customHeight="1" x14ac:dyDescent="0.25">
      <c r="A13" s="34"/>
      <c r="B13" s="35"/>
      <c r="C13" s="35"/>
      <c r="D13" s="32"/>
      <c r="E13" s="32"/>
      <c r="F13" s="37"/>
      <c r="G13" s="37"/>
      <c r="H13" s="37"/>
      <c r="I13" s="31"/>
      <c r="J13" s="7">
        <v>2025</v>
      </c>
      <c r="K13" s="35"/>
    </row>
    <row r="14" spans="1:11" ht="39" customHeight="1" x14ac:dyDescent="0.25">
      <c r="A14" s="2" t="str">
        <f>IF(B14&lt;&gt;"",CONCATENATE(B14," - ext - ",COUNTA($B$14:B14)),"")</f>
        <v>SIM - ext - 1</v>
      </c>
      <c r="B14" s="2" t="s">
        <v>13</v>
      </c>
      <c r="C14" s="2" t="s">
        <v>11</v>
      </c>
      <c r="H14" s="2">
        <v>20</v>
      </c>
      <c r="J14" s="23">
        <v>-87000</v>
      </c>
      <c r="K14" s="4" t="s">
        <v>70</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zoomScaleNormal="100" workbookViewId="0">
      <pane ySplit="3" topLeftCell="A4" activePane="bottomLeft" state="frozen"/>
      <selection pane="bottomLeft"/>
    </sheetView>
  </sheetViews>
  <sheetFormatPr defaultColWidth="9.140625" defaultRowHeight="12.75" x14ac:dyDescent="0.25"/>
  <cols>
    <col min="1"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42578125" style="3" customWidth="1"/>
    <col min="11" max="11" width="34" style="4" customWidth="1"/>
    <col min="12" max="16384" width="9.140625" style="1"/>
  </cols>
  <sheetData>
    <row r="1" spans="1:11" s="6" customFormat="1" ht="11.25" x14ac:dyDescent="0.25">
      <c r="A1" s="5"/>
      <c r="B1" s="5" t="s">
        <v>2</v>
      </c>
      <c r="C1" s="5" t="s">
        <v>2</v>
      </c>
      <c r="D1" s="5" t="s">
        <v>3</v>
      </c>
      <c r="E1" s="5" t="s">
        <v>3</v>
      </c>
      <c r="F1" s="5" t="s">
        <v>2</v>
      </c>
      <c r="G1" s="5" t="s">
        <v>2</v>
      </c>
      <c r="H1" s="5" t="s">
        <v>2</v>
      </c>
      <c r="I1" s="5" t="s">
        <v>3</v>
      </c>
      <c r="J1" s="5" t="s">
        <v>2</v>
      </c>
      <c r="K1" s="5" t="s">
        <v>2</v>
      </c>
    </row>
    <row r="2" spans="1:11" ht="51" customHeight="1" x14ac:dyDescent="0.25">
      <c r="A2" s="33" t="s">
        <v>6</v>
      </c>
      <c r="B2" s="35" t="s">
        <v>29</v>
      </c>
      <c r="C2" s="35" t="s">
        <v>40</v>
      </c>
      <c r="D2" s="31" t="s">
        <v>63</v>
      </c>
      <c r="E2" s="31" t="s">
        <v>64</v>
      </c>
      <c r="F2" s="37" t="s">
        <v>4</v>
      </c>
      <c r="G2" s="37" t="s">
        <v>5</v>
      </c>
      <c r="H2" s="37" t="s">
        <v>0</v>
      </c>
      <c r="I2" s="31" t="s">
        <v>1</v>
      </c>
      <c r="J2" s="21" t="s">
        <v>66</v>
      </c>
      <c r="K2" s="35" t="s">
        <v>60</v>
      </c>
    </row>
    <row r="3" spans="1:11" ht="51" customHeight="1" x14ac:dyDescent="0.25">
      <c r="A3" s="34"/>
      <c r="B3" s="35"/>
      <c r="C3" s="35"/>
      <c r="D3" s="32"/>
      <c r="E3" s="32"/>
      <c r="F3" s="37"/>
      <c r="G3" s="37"/>
      <c r="H3" s="37"/>
      <c r="I3" s="31"/>
      <c r="J3" s="7">
        <v>2025</v>
      </c>
      <c r="K3" s="35"/>
    </row>
    <row r="4" spans="1:11" x14ac:dyDescent="0.25">
      <c r="A4" s="2" t="str">
        <f>IF(B4&lt;&gt;"",CONCATENATE(B4," - ext - ",COUNTA($B$4:B4)),"")</f>
        <v/>
      </c>
      <c r="J4" s="23"/>
    </row>
    <row r="5" spans="1:11" x14ac:dyDescent="0.25">
      <c r="A5" s="2" t="str">
        <f>IF(B5&lt;&gt;"",CONCATENATE(B5," - ext - ",COUNTA($B$4:B5)),"")</f>
        <v/>
      </c>
      <c r="J5" s="23"/>
    </row>
    <row r="6" spans="1:11" x14ac:dyDescent="0.25">
      <c r="A6" s="2" t="str">
        <f>IF(B6&lt;&gt;"",CONCATENATE(B6," - ext - ",COUNTA($B$4:B6)),"")</f>
        <v/>
      </c>
      <c r="J6" s="23"/>
    </row>
    <row r="7" spans="1:11" x14ac:dyDescent="0.25">
      <c r="A7" s="2" t="str">
        <f>IF(B7&lt;&gt;"",CONCATENATE(B7," - ext - ",COUNTA($B$4:B7)),"")</f>
        <v/>
      </c>
      <c r="J7" s="23"/>
    </row>
    <row r="8" spans="1:11" x14ac:dyDescent="0.25">
      <c r="A8" s="2" t="str">
        <f>IF(B8&lt;&gt;"",CONCATENATE(B8," - ext - ",COUNTA($B$4:B8)),"")</f>
        <v/>
      </c>
      <c r="J8" s="23"/>
    </row>
    <row r="9" spans="1:11" x14ac:dyDescent="0.25">
      <c r="A9" s="2" t="str">
        <f>IF(B9&lt;&gt;"",CONCATENATE(B9," - ext - ",COUNTA($B$4:B9)),"")</f>
        <v/>
      </c>
      <c r="J9" s="23"/>
    </row>
    <row r="10" spans="1:11" x14ac:dyDescent="0.25">
      <c r="A10" s="2" t="str">
        <f>IF(B10&lt;&gt;"",CONCATENATE(B10," - ext - ",COUNTA($B$4:B10)),"")</f>
        <v/>
      </c>
      <c r="J10" s="23"/>
    </row>
    <row r="11" spans="1:11" x14ac:dyDescent="0.25">
      <c r="A11" s="2" t="str">
        <f>IF(B11&lt;&gt;"",CONCATENATE(B11," - ext - ",COUNTA($B$4:B11)),"")</f>
        <v/>
      </c>
      <c r="J11" s="23"/>
    </row>
    <row r="12" spans="1:11" x14ac:dyDescent="0.25">
      <c r="A12" s="2" t="str">
        <f>IF(B12&lt;&gt;"",CONCATENATE(B12," - ext - ",COUNTA($B$4:B12)),"")</f>
        <v/>
      </c>
      <c r="J12" s="23"/>
    </row>
    <row r="13" spans="1:11" x14ac:dyDescent="0.25">
      <c r="A13" s="2" t="str">
        <f>IF(B13&lt;&gt;"",CONCATENATE(B13," - ext - ",COUNTA($B$4:B13)),"")</f>
        <v/>
      </c>
      <c r="J13" s="23"/>
    </row>
    <row r="14" spans="1:11" x14ac:dyDescent="0.25">
      <c r="A14" s="2" t="str">
        <f>IF(B14&lt;&gt;"",CONCATENATE(B14," - ext - ",COUNTA($B$4:B14)),"")</f>
        <v/>
      </c>
      <c r="J14" s="23"/>
    </row>
    <row r="15" spans="1:11" x14ac:dyDescent="0.25">
      <c r="A15" s="2" t="str">
        <f>IF(B15&lt;&gt;"",CONCATENATE(B15," - ext - ",COUNTA($B$4:B15)),"")</f>
        <v/>
      </c>
      <c r="J15" s="23"/>
    </row>
    <row r="16" spans="1:11" x14ac:dyDescent="0.25">
      <c r="A16" s="2" t="str">
        <f>IF(B16&lt;&gt;"",CONCATENATE(B16," - ext - ",COUNTA($B$4:B16)),"")</f>
        <v/>
      </c>
      <c r="J16" s="23"/>
    </row>
    <row r="17" spans="1:10" x14ac:dyDescent="0.25">
      <c r="A17" s="2" t="str">
        <f>IF(B17&lt;&gt;"",CONCATENATE(B17," - ext - ",COUNTA($B$4:B17)),"")</f>
        <v/>
      </c>
      <c r="J17" s="23"/>
    </row>
    <row r="18" spans="1:10" x14ac:dyDescent="0.25">
      <c r="A18" s="2" t="str">
        <f>IF(B18&lt;&gt;"",CONCATENATE(B18," - ext - ",COUNTA($B$4:B18)),"")</f>
        <v/>
      </c>
      <c r="J18" s="23"/>
    </row>
    <row r="19" spans="1:10" x14ac:dyDescent="0.25">
      <c r="A19" s="2" t="str">
        <f>IF(B19&lt;&gt;"",CONCATENATE(B19," - ext - ",COUNTA($B$4:B19)),"")</f>
        <v/>
      </c>
      <c r="J19" s="23"/>
    </row>
    <row r="20" spans="1:10" x14ac:dyDescent="0.25">
      <c r="A20" s="2" t="str">
        <f>IF(B20&lt;&gt;"",CONCATENATE(B20," - ext - ",COUNTA($B$4:B20)),"")</f>
        <v/>
      </c>
      <c r="J20" s="23"/>
    </row>
    <row r="21" spans="1:10" x14ac:dyDescent="0.25">
      <c r="A21" s="2" t="str">
        <f>IF(B21&lt;&gt;"",CONCATENATE(B21," - ext - ",COUNTA($B$4:B21)),"")</f>
        <v/>
      </c>
      <c r="J21" s="23"/>
    </row>
    <row r="22" spans="1:10" x14ac:dyDescent="0.25">
      <c r="A22" s="2" t="str">
        <f>IF(B22&lt;&gt;"",CONCATENATE(B22," - ext - ",COUNTA($B$4:B22)),"")</f>
        <v/>
      </c>
      <c r="J22" s="23"/>
    </row>
    <row r="23" spans="1:10" x14ac:dyDescent="0.25">
      <c r="A23" s="2" t="str">
        <f>IF(B23&lt;&gt;"",CONCATENATE(B23," - ext - ",COUNTA($B$4:B23)),"")</f>
        <v/>
      </c>
      <c r="J23" s="23"/>
    </row>
    <row r="24" spans="1:10" x14ac:dyDescent="0.25">
      <c r="A24" s="2" t="str">
        <f>IF(B24&lt;&gt;"",CONCATENATE(B24," - ext - ",COUNTA($B$4:B24)),"")</f>
        <v/>
      </c>
      <c r="J24" s="23"/>
    </row>
    <row r="25" spans="1:10" x14ac:dyDescent="0.25">
      <c r="A25" s="2" t="str">
        <f>IF(B25&lt;&gt;"",CONCATENATE(B25," - ext - ",COUNTA($B$4:B25)),"")</f>
        <v/>
      </c>
      <c r="J25" s="23"/>
    </row>
    <row r="26" spans="1:10" x14ac:dyDescent="0.25">
      <c r="A26" s="2" t="str">
        <f>IF(B26&lt;&gt;"",CONCATENATE(B26," - ext - ",COUNTA($B$4:B26)),"")</f>
        <v/>
      </c>
      <c r="J26" s="23"/>
    </row>
    <row r="27" spans="1:10" x14ac:dyDescent="0.25">
      <c r="A27" s="2" t="str">
        <f>IF(B27&lt;&gt;"",CONCATENATE(B27," - ext - ",COUNTA($B$4:B27)),"")</f>
        <v/>
      </c>
      <c r="J27" s="23"/>
    </row>
    <row r="28" spans="1:10" x14ac:dyDescent="0.25">
      <c r="A28" s="2" t="str">
        <f>IF(B28&lt;&gt;"",CONCATENATE(B28," - ext - ",COUNTA($B$4:B28)),"")</f>
        <v/>
      </c>
      <c r="J28" s="23"/>
    </row>
    <row r="29" spans="1:10" x14ac:dyDescent="0.25">
      <c r="A29" s="2" t="str">
        <f>IF(B29&lt;&gt;"",CONCATENATE(B29," - ext - ",COUNTA($B$4:B29)),"")</f>
        <v/>
      </c>
    </row>
    <row r="30" spans="1:10" x14ac:dyDescent="0.25">
      <c r="A30" s="2" t="str">
        <f>IF(B30&lt;&gt;"",CONCATENATE(B30," - ext - ",COUNTA($B$4:B30)),"")</f>
        <v/>
      </c>
    </row>
    <row r="31" spans="1:10" x14ac:dyDescent="0.25">
      <c r="A31" s="2" t="str">
        <f>IF(B31&lt;&gt;"",CONCATENATE(B31," - ext - ",COUNTA($B$4:B31)),"")</f>
        <v/>
      </c>
    </row>
    <row r="32" spans="1:10" x14ac:dyDescent="0.25">
      <c r="A32" s="2" t="str">
        <f>IF(B32&lt;&gt;"",CONCATENATE(B32," - ext - ",COUNTA($B$4:B32)),"")</f>
        <v/>
      </c>
    </row>
    <row r="33" spans="1:1" x14ac:dyDescent="0.25">
      <c r="A33" s="2" t="str">
        <f>IF(B33&lt;&gt;"",CONCATENATE(B33," - ext - ",COUNTA($B$4:B33)),"")</f>
        <v/>
      </c>
    </row>
    <row r="34" spans="1:1" x14ac:dyDescent="0.25">
      <c r="A34" s="2" t="str">
        <f>IF(B34&lt;&gt;"",CONCATENATE(B34," - ext - ",COUNTA($B$4:B34)),"")</f>
        <v/>
      </c>
    </row>
    <row r="35" spans="1:1" x14ac:dyDescent="0.25">
      <c r="A35" s="2" t="str">
        <f>IF(B35&lt;&gt;"",CONCATENATE(B35," - ext - ",COUNTA($B$4:B35)),"")</f>
        <v/>
      </c>
    </row>
    <row r="36" spans="1:1" x14ac:dyDescent="0.25">
      <c r="A36" s="2" t="str">
        <f>IF(B36&lt;&gt;"",CONCATENATE(B36," - ext - ",COUNTA($B$4:B36)),"")</f>
        <v/>
      </c>
    </row>
    <row r="37" spans="1:1" x14ac:dyDescent="0.25">
      <c r="A37" s="2" t="str">
        <f>IF(B37&lt;&gt;"",CONCATENATE(B37," - ext - ",COUNTA($B$4:B37)),"")</f>
        <v/>
      </c>
    </row>
    <row r="38" spans="1:1" x14ac:dyDescent="0.25">
      <c r="A38" s="2" t="str">
        <f>IF(B38&lt;&gt;"",CONCATENATE(B38," - ext - ",COUNTA($B$4:B38)),"")</f>
        <v/>
      </c>
    </row>
    <row r="39" spans="1:1" x14ac:dyDescent="0.25">
      <c r="A39" s="2" t="str">
        <f>IF(B39&lt;&gt;"",CONCATENATE(B39," - ext - ",COUNTA($B$4:B39)),"")</f>
        <v/>
      </c>
    </row>
    <row r="40" spans="1:1" x14ac:dyDescent="0.25">
      <c r="A40" s="2" t="str">
        <f>IF(B40&lt;&gt;"",CONCATENATE(B40," - ext - ",COUNTA($B$4:B40)),"")</f>
        <v/>
      </c>
    </row>
    <row r="41" spans="1:1" x14ac:dyDescent="0.25">
      <c r="A41" s="2" t="str">
        <f>IF(B41&lt;&gt;"",CONCATENATE(B41," - ext - ",COUNTA($B$4:B41)),"")</f>
        <v/>
      </c>
    </row>
    <row r="42" spans="1:1" x14ac:dyDescent="0.25">
      <c r="A42" s="2" t="str">
        <f>IF(B42&lt;&gt;"",CONCATENATE(B42," - ext - ",COUNTA($B$4:B42)),"")</f>
        <v/>
      </c>
    </row>
    <row r="43" spans="1:1" x14ac:dyDescent="0.25">
      <c r="A43" s="2" t="str">
        <f>IF(B43&lt;&gt;"",CONCATENATE(B43," - ext - ",COUNTA($B$4:B43)),"")</f>
        <v/>
      </c>
    </row>
    <row r="44" spans="1:1" x14ac:dyDescent="0.25">
      <c r="A44" s="2" t="str">
        <f>IF(B44&lt;&gt;"",CONCATENATE(B44," - ext - ",COUNTA($B$4:B44)),"")</f>
        <v/>
      </c>
    </row>
    <row r="45" spans="1:1" x14ac:dyDescent="0.25">
      <c r="A45" s="2" t="str">
        <f>IF(B45&lt;&gt;"",CONCATENATE(B45," - ext - ",COUNTA($B$4:B45)),"")</f>
        <v/>
      </c>
    </row>
    <row r="46" spans="1:1" x14ac:dyDescent="0.25">
      <c r="A46" s="2" t="str">
        <f>IF(B46&lt;&gt;"",CONCATENATE(B46," - ext - ",COUNTA($B$4:B46)),"")</f>
        <v/>
      </c>
    </row>
    <row r="47" spans="1:1" x14ac:dyDescent="0.25">
      <c r="A47" s="2" t="str">
        <f>IF(B47&lt;&gt;"",CONCATENATE(B47," - ext - ",COUNTA($B$4:B47)),"")</f>
        <v/>
      </c>
    </row>
    <row r="48" spans="1:1" x14ac:dyDescent="0.25">
      <c r="A48" s="2" t="str">
        <f>IF(B48&lt;&gt;"",CONCATENATE(B48," - ext - ",COUNTA($B$4:B48)),"")</f>
        <v/>
      </c>
    </row>
    <row r="49" spans="1:1" x14ac:dyDescent="0.25">
      <c r="A49" s="2" t="str">
        <f>IF(B49&lt;&gt;"",CONCATENATE(B49," - ext - ",COUNTA($B$4:B49)),"")</f>
        <v/>
      </c>
    </row>
    <row r="50" spans="1:1" x14ac:dyDescent="0.25">
      <c r="A50" s="2" t="str">
        <f>IF(B50&lt;&gt;"",CONCATENATE(B50," - ext - ",COUNTA($B$4:B50)),"")</f>
        <v/>
      </c>
    </row>
    <row r="51" spans="1:1" x14ac:dyDescent="0.25">
      <c r="A51" s="2" t="str">
        <f>IF(B51&lt;&gt;"",CONCATENATE(B51," - ext - ",COUNTA($B$4:B51)),"")</f>
        <v/>
      </c>
    </row>
    <row r="52" spans="1:1" x14ac:dyDescent="0.25">
      <c r="A52" s="2" t="str">
        <f>IF(B52&lt;&gt;"",CONCATENATE(B52," - ext - ",COUNTA($B$4:B52)),"")</f>
        <v/>
      </c>
    </row>
    <row r="53" spans="1:1" x14ac:dyDescent="0.25">
      <c r="A53" s="2" t="str">
        <f>IF(B53&lt;&gt;"",CONCATENATE(B53," - ext - ",COUNTA($B$4:B53)),"")</f>
        <v/>
      </c>
    </row>
    <row r="54" spans="1:1" x14ac:dyDescent="0.25">
      <c r="A54" s="2" t="str">
        <f>IF(B54&lt;&gt;"",CONCATENATE(B54," - ext - ",COUNTA($B$4:B54)),"")</f>
        <v/>
      </c>
    </row>
    <row r="55" spans="1:1" x14ac:dyDescent="0.25">
      <c r="A55" s="2" t="str">
        <f>IF(B55&lt;&gt;"",CONCATENATE(B55," - ext - ",COUNTA($B$4:B55)),"")</f>
        <v/>
      </c>
    </row>
    <row r="56" spans="1:1" x14ac:dyDescent="0.25">
      <c r="A56" s="2" t="str">
        <f>IF(B56&lt;&gt;"",CONCATENATE(B56," - ext - ",COUNTA($B$4:B56)),"")</f>
        <v/>
      </c>
    </row>
    <row r="57" spans="1:1" x14ac:dyDescent="0.25">
      <c r="A57" s="2" t="str">
        <f>IF(B57&lt;&gt;"",CONCATENATE(B57," - ext - ",COUNTA($B$4:B57)),"")</f>
        <v/>
      </c>
    </row>
    <row r="58" spans="1:1" x14ac:dyDescent="0.25">
      <c r="A58" s="2" t="str">
        <f>IF(B58&lt;&gt;"",CONCATENATE(B58," - ext - ",COUNTA($B$4:B58)),"")</f>
        <v/>
      </c>
    </row>
    <row r="59" spans="1:1" x14ac:dyDescent="0.25">
      <c r="A59" s="2" t="str">
        <f>IF(B59&lt;&gt;"",CONCATENATE(B59," - ext - ",COUNTA($B$4:B59)),"")</f>
        <v/>
      </c>
    </row>
    <row r="60" spans="1:1" x14ac:dyDescent="0.25">
      <c r="A60" s="2" t="str">
        <f>IF(B60&lt;&gt;"",CONCATENATE(B60," - ext - ",COUNTA($B$4:B60)),"")</f>
        <v/>
      </c>
    </row>
    <row r="61" spans="1:1" x14ac:dyDescent="0.25">
      <c r="A61" s="2" t="str">
        <f>IF(B61&lt;&gt;"",CONCATENATE(B61," - ext - ",COUNTA($B$4:B61)),"")</f>
        <v/>
      </c>
    </row>
    <row r="62" spans="1:1" x14ac:dyDescent="0.25">
      <c r="A62" s="2" t="str">
        <f>IF(B62&lt;&gt;"",CONCATENATE(B62," - ext - ",COUNTA($B$4:B62)),"")</f>
        <v/>
      </c>
    </row>
    <row r="63" spans="1:1" x14ac:dyDescent="0.25">
      <c r="A63" s="2" t="str">
        <f>IF(B63&lt;&gt;"",CONCATENATE(B63," - ext - ",COUNTA($B$4:B63)),"")</f>
        <v/>
      </c>
    </row>
    <row r="64" spans="1:1" x14ac:dyDescent="0.25">
      <c r="A64" s="2" t="str">
        <f>IF(B64&lt;&gt;"",CONCATENATE(B64," - ext - ",COUNTA($B$4:B64)),"")</f>
        <v/>
      </c>
    </row>
    <row r="65" spans="1:1" x14ac:dyDescent="0.25">
      <c r="A65" s="2" t="str">
        <f>IF(B65&lt;&gt;"",CONCATENATE(B65," - ext - ",COUNTA($B$4:B65)),"")</f>
        <v/>
      </c>
    </row>
    <row r="66" spans="1:1" x14ac:dyDescent="0.25">
      <c r="A66" s="2" t="str">
        <f>IF(B66&lt;&gt;"",CONCATENATE(B66," - ext - ",COUNTA($B$4:B66)),"")</f>
        <v/>
      </c>
    </row>
    <row r="67" spans="1:1" x14ac:dyDescent="0.25">
      <c r="A67" s="2" t="str">
        <f>IF(B67&lt;&gt;"",CONCATENATE(B67," - ext - ",COUNTA($B$4:B67)),"")</f>
        <v/>
      </c>
    </row>
    <row r="68" spans="1:1" x14ac:dyDescent="0.25">
      <c r="A68" s="2" t="str">
        <f>IF(B68&lt;&gt;"",CONCATENATE(B68," - ext - ",COUNTA($B$4:B68)),"")</f>
        <v/>
      </c>
    </row>
    <row r="69" spans="1:1" x14ac:dyDescent="0.25">
      <c r="A69" s="2" t="str">
        <f>IF(B69&lt;&gt;"",CONCATENATE(B69," - ext - ",COUNTA($B$4:B69)),"")</f>
        <v/>
      </c>
    </row>
    <row r="70" spans="1:1" x14ac:dyDescent="0.25">
      <c r="A70" s="2" t="str">
        <f>IF(B70&lt;&gt;"",CONCATENATE(B70," - ext - ",COUNTA($B$4:B70)),"")</f>
        <v/>
      </c>
    </row>
    <row r="71" spans="1:1" x14ac:dyDescent="0.25">
      <c r="A71" s="2" t="str">
        <f>IF(B71&lt;&gt;"",CONCATENATE(B71," - ext - ",COUNTA($B$4:B71)),"")</f>
        <v/>
      </c>
    </row>
    <row r="72" spans="1:1" x14ac:dyDescent="0.25">
      <c r="A72" s="2" t="str">
        <f>IF(B72&lt;&gt;"",CONCATENATE(B72," - ext - ",COUNTA($B$4:B72)),"")</f>
        <v/>
      </c>
    </row>
    <row r="73" spans="1:1" x14ac:dyDescent="0.25">
      <c r="A73" s="2" t="str">
        <f>IF(B73&lt;&gt;"",CONCATENATE(B73," - ext - ",COUNTA($B$4:B73)),"")</f>
        <v/>
      </c>
    </row>
    <row r="74" spans="1:1" x14ac:dyDescent="0.25">
      <c r="A74" s="2" t="str">
        <f>IF(B74&lt;&gt;"",CONCATENATE(B74," - ext - ",COUNTA($B$4:B74)),"")</f>
        <v/>
      </c>
    </row>
    <row r="75" spans="1:1" x14ac:dyDescent="0.25">
      <c r="A75" s="2" t="str">
        <f>IF(B75&lt;&gt;"",CONCATENATE(B75," - ext - ",COUNTA($B$4:B75)),"")</f>
        <v/>
      </c>
    </row>
    <row r="76" spans="1:1" x14ac:dyDescent="0.25">
      <c r="A76" s="2" t="str">
        <f>IF(B76&lt;&gt;"",CONCATENATE(B76," - ext - ",COUNTA($B$4:B76)),"")</f>
        <v/>
      </c>
    </row>
    <row r="77" spans="1:1" x14ac:dyDescent="0.25">
      <c r="A77" s="2" t="str">
        <f>IF(B77&lt;&gt;"",CONCATENATE(B77," - ext - ",COUNTA($B$4:B77)),"")</f>
        <v/>
      </c>
    </row>
    <row r="78" spans="1:1" x14ac:dyDescent="0.25">
      <c r="A78" s="2" t="str">
        <f>IF(B78&lt;&gt;"",CONCATENATE(B78," - ext - ",COUNTA($B$4:B78)),"")</f>
        <v/>
      </c>
    </row>
    <row r="79" spans="1:1" x14ac:dyDescent="0.25">
      <c r="A79" s="2" t="str">
        <f>IF(B79&lt;&gt;"",CONCATENATE(B79," - ext - ",COUNTA($B$4:B79)),"")</f>
        <v/>
      </c>
    </row>
    <row r="80" spans="1:1" x14ac:dyDescent="0.25">
      <c r="A80" s="2" t="str">
        <f>IF(B80&lt;&gt;"",CONCATENATE(B80," - ext - ",COUNTA($B$4:B80)),"")</f>
        <v/>
      </c>
    </row>
    <row r="81" spans="1:1" x14ac:dyDescent="0.25">
      <c r="A81" s="2" t="str">
        <f>IF(B81&lt;&gt;"",CONCATENATE(B81," - ext - ",COUNTA($B$4:B81)),"")</f>
        <v/>
      </c>
    </row>
    <row r="82" spans="1:1" x14ac:dyDescent="0.25">
      <c r="A82" s="2" t="str">
        <f>IF(B82&lt;&gt;"",CONCATENATE(B82," - ext - ",COUNTA($B$4:B82)),"")</f>
        <v/>
      </c>
    </row>
    <row r="83" spans="1:1" x14ac:dyDescent="0.25">
      <c r="A83" s="2" t="str">
        <f>IF(B83&lt;&gt;"",CONCATENATE(B83," - ext - ",COUNTA($B$4:B83)),"")</f>
        <v/>
      </c>
    </row>
    <row r="84" spans="1:1" x14ac:dyDescent="0.25">
      <c r="A84" s="2" t="str">
        <f>IF(B84&lt;&gt;"",CONCATENATE(B84," - ext - ",COUNTA($B$4:B84)),"")</f>
        <v/>
      </c>
    </row>
    <row r="85" spans="1:1" x14ac:dyDescent="0.25">
      <c r="A85" s="2" t="str">
        <f>IF(B85&lt;&gt;"",CONCATENATE(B85," - ext - ",COUNTA($B$4:B85)),"")</f>
        <v/>
      </c>
    </row>
    <row r="86" spans="1:1" x14ac:dyDescent="0.25">
      <c r="A86" s="2" t="str">
        <f>IF(B86&lt;&gt;"",CONCATENATE(B86," - ext - ",COUNTA($B$4:B86)),"")</f>
        <v/>
      </c>
    </row>
    <row r="87" spans="1:1" x14ac:dyDescent="0.25">
      <c r="A87" s="2" t="str">
        <f>IF(B87&lt;&gt;"",CONCATENATE(B87," - ext - ",COUNTA($B$4:B87)),"")</f>
        <v/>
      </c>
    </row>
    <row r="88" spans="1:1" x14ac:dyDescent="0.25">
      <c r="A88" s="2" t="str">
        <f>IF(B88&lt;&gt;"",CONCATENATE(B88," - ext - ",COUNTA($B$4:B88)),"")</f>
        <v/>
      </c>
    </row>
    <row r="89" spans="1:1" x14ac:dyDescent="0.25">
      <c r="A89" s="2" t="str">
        <f>IF(B89&lt;&gt;"",CONCATENATE(B89," - ext - ",COUNTA($B$4:B89)),"")</f>
        <v/>
      </c>
    </row>
    <row r="90" spans="1:1" x14ac:dyDescent="0.25">
      <c r="A90" s="2" t="str">
        <f>IF(B90&lt;&gt;"",CONCATENATE(B90," - ext - ",COUNTA($B$4:B90)),"")</f>
        <v/>
      </c>
    </row>
    <row r="91" spans="1:1" x14ac:dyDescent="0.25">
      <c r="A91" s="2" t="str">
        <f>IF(B91&lt;&gt;"",CONCATENATE(B91," - ext - ",COUNTA($B$4:B91)),"")</f>
        <v/>
      </c>
    </row>
    <row r="92" spans="1:1" x14ac:dyDescent="0.25">
      <c r="A92" s="2" t="str">
        <f>IF(B92&lt;&gt;"",CONCATENATE(B92," - ext - ",COUNTA($B$4:B92)),"")</f>
        <v/>
      </c>
    </row>
    <row r="93" spans="1:1" x14ac:dyDescent="0.25">
      <c r="A93" s="2" t="str">
        <f>IF(B93&lt;&gt;"",CONCATENATE(B93," - ext - ",COUNTA($B$4:B93)),"")</f>
        <v/>
      </c>
    </row>
    <row r="94" spans="1:1" x14ac:dyDescent="0.25">
      <c r="A94" s="2" t="str">
        <f>IF(B94&lt;&gt;"",CONCATENATE(B94," - ext - ",COUNTA($B$4:B94)),"")</f>
        <v/>
      </c>
    </row>
    <row r="95" spans="1:1" x14ac:dyDescent="0.25">
      <c r="A95" s="2" t="str">
        <f>IF(B95&lt;&gt;"",CONCATENATE(B95," - ext - ",COUNTA($B$4:B95)),"")</f>
        <v/>
      </c>
    </row>
    <row r="96" spans="1:1" x14ac:dyDescent="0.25">
      <c r="A96" s="2" t="str">
        <f>IF(B96&lt;&gt;"",CONCATENATE(B96," - ext - ",COUNTA($B$4:B96)),"")</f>
        <v/>
      </c>
    </row>
    <row r="97" spans="1:1" x14ac:dyDescent="0.25">
      <c r="A97" s="2" t="str">
        <f>IF(B97&lt;&gt;"",CONCATENATE(B97," - ext - ",COUNTA($B$4:B97)),"")</f>
        <v/>
      </c>
    </row>
    <row r="98" spans="1:1" x14ac:dyDescent="0.25">
      <c r="A98" s="2" t="str">
        <f>IF(B98&lt;&gt;"",CONCATENATE(B98," - ext - ",COUNTA($B$4:B98)),"")</f>
        <v/>
      </c>
    </row>
    <row r="99" spans="1:1" x14ac:dyDescent="0.25">
      <c r="A99" s="2" t="str">
        <f>IF(B99&lt;&gt;"",CONCATENATE(B99," - ext - ",COUNTA($B$4:B99)),"")</f>
        <v/>
      </c>
    </row>
    <row r="100" spans="1:1" x14ac:dyDescent="0.25">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56EC-1E86-4BA7-802C-7163BF31E664}">
  <dimension ref="A1:J3"/>
  <sheetViews>
    <sheetView workbookViewId="0"/>
  </sheetViews>
  <sheetFormatPr defaultRowHeight="15" x14ac:dyDescent="0.25"/>
  <cols>
    <col min="1" max="1" width="13.140625" customWidth="1"/>
    <col min="2" max="2" width="14.85546875" customWidth="1"/>
    <col min="3" max="3" width="15.85546875" customWidth="1"/>
    <col min="4" max="4" width="18.28515625" customWidth="1"/>
    <col min="5" max="5" width="16.140625" customWidth="1"/>
    <col min="6" max="6" width="17.140625" customWidth="1"/>
    <col min="7" max="7" width="11.140625" customWidth="1"/>
    <col min="8" max="8" width="13.140625" customWidth="1"/>
    <col min="9" max="9" width="15.5703125" customWidth="1"/>
    <col min="10" max="10" width="30.7109375" customWidth="1"/>
  </cols>
  <sheetData>
    <row r="1" spans="1:10" x14ac:dyDescent="0.25">
      <c r="A1" s="5"/>
      <c r="B1" s="5" t="s">
        <v>2</v>
      </c>
      <c r="C1" s="5" t="s">
        <v>3</v>
      </c>
      <c r="D1" s="5" t="s">
        <v>3</v>
      </c>
      <c r="E1" s="5" t="s">
        <v>2</v>
      </c>
      <c r="F1" s="5" t="s">
        <v>2</v>
      </c>
      <c r="G1" s="5" t="s">
        <v>2</v>
      </c>
      <c r="H1" s="5" t="s">
        <v>3</v>
      </c>
      <c r="I1" s="5" t="s">
        <v>2</v>
      </c>
      <c r="J1" s="5" t="s">
        <v>2</v>
      </c>
    </row>
    <row r="2" spans="1:10" ht="38.25" x14ac:dyDescent="0.25">
      <c r="A2" s="33" t="s">
        <v>58</v>
      </c>
      <c r="B2" s="35" t="s">
        <v>29</v>
      </c>
      <c r="C2" s="31" t="s">
        <v>63</v>
      </c>
      <c r="D2" s="31" t="s">
        <v>64</v>
      </c>
      <c r="E2" s="37" t="s">
        <v>4</v>
      </c>
      <c r="F2" s="37" t="s">
        <v>5</v>
      </c>
      <c r="G2" s="37" t="s">
        <v>0</v>
      </c>
      <c r="H2" s="31" t="s">
        <v>1</v>
      </c>
      <c r="I2" s="21" t="s">
        <v>66</v>
      </c>
      <c r="J2" s="35" t="s">
        <v>60</v>
      </c>
    </row>
    <row r="3" spans="1:10" x14ac:dyDescent="0.25">
      <c r="A3" s="34"/>
      <c r="B3" s="35"/>
      <c r="C3" s="32"/>
      <c r="D3" s="32"/>
      <c r="E3" s="37"/>
      <c r="F3" s="37"/>
      <c r="G3" s="37"/>
      <c r="H3" s="31"/>
      <c r="I3" s="7">
        <v>2025</v>
      </c>
      <c r="J3" s="35"/>
    </row>
  </sheetData>
  <mergeCells count="9">
    <mergeCell ref="G2:G3"/>
    <mergeCell ref="H2:H3"/>
    <mergeCell ref="J2:J3"/>
    <mergeCell ref="A2:A3"/>
    <mergeCell ref="B2:B3"/>
    <mergeCell ref="C2:C3"/>
    <mergeCell ref="D2:D3"/>
    <mergeCell ref="E2:E3"/>
    <mergeCell ref="F2: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Juhis</vt:lpstr>
      <vt:lpstr>Lühendid</vt:lpstr>
      <vt:lpstr>internal</vt:lpstr>
      <vt:lpstr>VA-sisesed, internal</vt:lpstr>
      <vt:lpstr>external</vt:lpstr>
      <vt:lpstr>VA-vahelised, external</vt:lpstr>
      <vt:lpstr>Mahtude korrigeerimine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Monika Kask</cp:lastModifiedBy>
  <dcterms:created xsi:type="dcterms:W3CDTF">2022-07-11T13:34:58Z</dcterms:created>
  <dcterms:modified xsi:type="dcterms:W3CDTF">2025-03-14T11:27:41Z</dcterms:modified>
</cp:coreProperties>
</file>